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David\Downloads\"/>
    </mc:Choice>
  </mc:AlternateContent>
  <xr:revisionPtr revIDLastSave="0" documentId="13_ncr:1_{B7EDDDEE-114D-40E0-9887-DFDD012E1D47}" xr6:coauthVersionLast="47" xr6:coauthVersionMax="47" xr10:uidLastSave="{00000000-0000-0000-0000-000000000000}"/>
  <bookViews>
    <workbookView xWindow="-120" yWindow="-120" windowWidth="29040" windowHeight="17640" activeTab="2" xr2:uid="{CF149145-32FB-7E4F-87C7-FB1E3579BDBC}"/>
  </bookViews>
  <sheets>
    <sheet name="Codes explained" sheetId="1" r:id="rId1"/>
    <sheet name="Year &amp; Quarter" sheetId="2" r:id="rId2"/>
    <sheet name="Month &amp; Week" sheetId="3" r:id="rId3"/>
    <sheet name="CDC data" sheetId="4"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2" l="1"/>
  <c r="G4" i="2"/>
  <c r="E5" i="2"/>
  <c r="E4" i="2"/>
  <c r="C5" i="2"/>
  <c r="C4" i="2"/>
</calcChain>
</file>

<file path=xl/sharedStrings.xml><?xml version="1.0" encoding="utf-8"?>
<sst xmlns="http://schemas.openxmlformats.org/spreadsheetml/2006/main" count="275" uniqueCount="203">
  <si>
    <t>Maternal Death
MCOD=U07.1</t>
  </si>
  <si>
    <t>Maternal Death
MCOD=U07.1
UCOD=O98.5</t>
  </si>
  <si>
    <t>UCOD=O00-O99 (Pregnancy, childbirth and the puerperium): All deaths relating to pregnancy, childbirth and the puerperium (of the mother!)</t>
  </si>
  <si>
    <t>A COVID diagnosis was also made</t>
  </si>
  <si>
    <t>The Underlying Cause Of Death was specified as “O98.5 (Other viral diseases complicating pregnancy, childbirth and the puerperium)”.</t>
  </si>
  <si>
    <t>Year</t>
  </si>
  <si>
    <t>2020/Q1</t>
  </si>
  <si>
    <t>2020/Q2</t>
  </si>
  <si>
    <t>2020/Q3</t>
  </si>
  <si>
    <t>2020/Q4</t>
  </si>
  <si>
    <t>2021/Q1</t>
  </si>
  <si>
    <t>2021/Q2</t>
  </si>
  <si>
    <t>2021/Q3</t>
  </si>
  <si>
    <t>2021/Q4</t>
  </si>
  <si>
    <t>2022/Q1</t>
  </si>
  <si>
    <t>2022/Q2</t>
  </si>
  <si>
    <t>2022/Q3</t>
  </si>
  <si>
    <t>2022/Q4</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</si>
  <si>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</si>
  <si>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</si>
  <si>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</si>
  <si>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</si>
  <si>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</si>
  <si>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</si>
  <si>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</si>
  <si>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</si>
  <si>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</si>
  <si>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</si>
  <si>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</si>
  <si>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</si>
  <si>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</si>
  <si>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</si>
  <si>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</si>
  <si>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</si>
  <si>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</si>
  <si>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</si>
  <si>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</si>
  <si>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</si>
  <si>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</si>
  <si>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</si>
  <si>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</si>
  <si>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</si>
  <si>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</si>
  <si>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</si>
  <si>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</si>
  <si>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</si>
  <si>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</si>
  <si>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</si>
  <si>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</si>
  <si>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</si>
  <si>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</si>
  <si>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</si>
  <si>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</si>
  <si>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</si>
  <si>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Year/Month</t>
  </si>
  <si>
    <t>Year/Quarter</t>
  </si>
  <si>
    <t>2020/13</t>
  </si>
  <si>
    <t>2020/14</t>
  </si>
  <si>
    <t>2020/15</t>
  </si>
  <si>
    <t>2020/16</t>
  </si>
  <si>
    <t>2020/17</t>
  </si>
  <si>
    <t>2020/18</t>
  </si>
  <si>
    <t>2020/19</t>
  </si>
  <si>
    <t>2020/20</t>
  </si>
  <si>
    <t>2020/21</t>
  </si>
  <si>
    <t>2020/22</t>
  </si>
  <si>
    <t>2020/23</t>
  </si>
  <si>
    <t>2020/24</t>
  </si>
  <si>
    <t>2020/25</t>
  </si>
  <si>
    <t>2020/26</t>
  </si>
  <si>
    <t>2020/27</t>
  </si>
  <si>
    <t>2020/28</t>
  </si>
  <si>
    <t>2020/29</t>
  </si>
  <si>
    <t>2020/30</t>
  </si>
  <si>
    <t>2020/31</t>
  </si>
  <si>
    <t>2020/32</t>
  </si>
  <si>
    <t>2020/33</t>
  </si>
  <si>
    <t>2020/34</t>
  </si>
  <si>
    <t>2020/35</t>
  </si>
  <si>
    <t>2020/36</t>
  </si>
  <si>
    <t>2020/37</t>
  </si>
  <si>
    <t>2020/38</t>
  </si>
  <si>
    <t>2020/39</t>
  </si>
  <si>
    <t>2020/40</t>
  </si>
  <si>
    <t>2020/41</t>
  </si>
  <si>
    <t>2020/42</t>
  </si>
  <si>
    <t>2020/43</t>
  </si>
  <si>
    <t>2020/44</t>
  </si>
  <si>
    <t>2020/45</t>
  </si>
  <si>
    <t>2020/46</t>
  </si>
  <si>
    <t>2020/47</t>
  </si>
  <si>
    <t>2020/48</t>
  </si>
  <si>
    <t>2020/49</t>
  </si>
  <si>
    <t>2020/50</t>
  </si>
  <si>
    <t>2020/51</t>
  </si>
  <si>
    <t>2020/52</t>
  </si>
  <si>
    <t>2020/53</t>
  </si>
  <si>
    <t>2021/13</t>
  </si>
  <si>
    <t>2021/14</t>
  </si>
  <si>
    <t>2021/15</t>
  </si>
  <si>
    <t>2021/16</t>
  </si>
  <si>
    <t>2021/17</t>
  </si>
  <si>
    <t>2021/18</t>
  </si>
  <si>
    <t>2021/19</t>
  </si>
  <si>
    <t>2021/20</t>
  </si>
  <si>
    <t>2021/21</t>
  </si>
  <si>
    <t>2021/22</t>
  </si>
  <si>
    <t>2021/23</t>
  </si>
  <si>
    <t>2021/24</t>
  </si>
  <si>
    <t>2021/25</t>
  </si>
  <si>
    <t>2021/26</t>
  </si>
  <si>
    <t>2021/27</t>
  </si>
  <si>
    <t>2021/28</t>
  </si>
  <si>
    <t>2021/29</t>
  </si>
  <si>
    <t>2021/30</t>
  </si>
  <si>
    <t>2021/31</t>
  </si>
  <si>
    <t>2021/32</t>
  </si>
  <si>
    <t>2021/33</t>
  </si>
  <si>
    <t>2021/34</t>
  </si>
  <si>
    <t>2021/35</t>
  </si>
  <si>
    <t>2021/36</t>
  </si>
  <si>
    <t>2021/37</t>
  </si>
  <si>
    <t>2021/38</t>
  </si>
  <si>
    <t>2021/39</t>
  </si>
  <si>
    <t>2021/40</t>
  </si>
  <si>
    <t>2021/41</t>
  </si>
  <si>
    <t>2021/42</t>
  </si>
  <si>
    <t>2021/43</t>
  </si>
  <si>
    <t>2021/44</t>
  </si>
  <si>
    <t>2021/45</t>
  </si>
  <si>
    <t>2021/46</t>
  </si>
  <si>
    <t>2021/47</t>
  </si>
  <si>
    <t>2021/48</t>
  </si>
  <si>
    <t>2021/49</t>
  </si>
  <si>
    <t>2021/50</t>
  </si>
  <si>
    <t>2021/51</t>
  </si>
  <si>
    <t>2021/52</t>
  </si>
  <si>
    <t>2022/13</t>
  </si>
  <si>
    <t>2022/14</t>
  </si>
  <si>
    <t>2022/15</t>
  </si>
  <si>
    <t>2022/16</t>
  </si>
  <si>
    <t>2022/17</t>
  </si>
  <si>
    <t>2022/18</t>
  </si>
  <si>
    <t>2022/19</t>
  </si>
  <si>
    <t>2022/20</t>
  </si>
  <si>
    <t>2022/21</t>
  </si>
  <si>
    <t>2022/22</t>
  </si>
  <si>
    <t>2022/23</t>
  </si>
  <si>
    <t>2022/24</t>
  </si>
  <si>
    <t>2022/25</t>
  </si>
  <si>
    <t>2022/26</t>
  </si>
  <si>
    <t>2022/27</t>
  </si>
  <si>
    <t>2022/28</t>
  </si>
  <si>
    <t>2022/29</t>
  </si>
  <si>
    <t>2022/30</t>
  </si>
  <si>
    <t>2022/31</t>
  </si>
  <si>
    <t>2022/32</t>
  </si>
  <si>
    <t>2022/33</t>
  </si>
  <si>
    <t>2022/34</t>
  </si>
  <si>
    <t>2022/35</t>
  </si>
  <si>
    <t>2022/36</t>
  </si>
  <si>
    <t>2022/37</t>
  </si>
  <si>
    <t>2022/38</t>
  </si>
  <si>
    <t>2022/39</t>
  </si>
  <si>
    <t>2022/40</t>
  </si>
  <si>
    <t>2022/41</t>
  </si>
  <si>
    <t>2022/42</t>
  </si>
  <si>
    <t>2022/43</t>
  </si>
  <si>
    <t>2022/44</t>
  </si>
  <si>
    <t>2022/45</t>
  </si>
  <si>
    <t>2022/46</t>
  </si>
  <si>
    <t>2022/47</t>
  </si>
  <si>
    <t>2022/48</t>
  </si>
  <si>
    <t>2022/49</t>
  </si>
  <si>
    <t>2022/50</t>
  </si>
  <si>
    <t>2022/51</t>
  </si>
  <si>
    <t>2022/52</t>
  </si>
  <si>
    <t>Year/Week</t>
  </si>
  <si>
    <t>ALL Maternal Deaths</t>
  </si>
  <si>
    <t>Maternal Death, With a Diagnosis of Covid-19</t>
  </si>
  <si>
    <t>Maternal Death, Covid-19 as Underlying Cause</t>
  </si>
  <si>
    <t>Table. Number of live births, maternal deaths, and maternal mortality rates, by race and Hispanic origin and age: United States, 2018–2021</t>
  </si>
  <si>
    <t>Race and Hispanic origin and age</t>
  </si>
  <si>
    <t>Number of live births</t>
  </si>
  <si>
    <t>Number of deaths</t>
  </si>
  <si>
    <t>Maternal mortality rate1</t>
  </si>
  <si>
    <t>Total2</t>
  </si>
  <si>
    <t>Under 25</t>
  </si>
  <si>
    <t> 25–39</t>
  </si>
  <si>
    <t>40 and over</t>
  </si>
  <si>
    <t>Black-Non-Hispanic 3</t>
  </si>
  <si>
    <t>25–39</t>
  </si>
  <si>
    <t>White Non-Hispanic 3</t>
  </si>
  <si>
    <t>Hispanic</t>
  </si>
  <si>
    <t>*</t>
  </si>
  <si>
    <t>* Rate does not meet National Center for Health Statistics standards of reliability.</t>
  </si>
  <si>
    <t>1Maternal mortality rates are deaths per 100,000 live births.</t>
  </si>
  <si>
    <t>Source: https://www.cdc.gov/nchs/data/hestat/maternal-mortality/2021/maternal-mortality-rates-2021.htm</t>
  </si>
  <si>
    <t>ALL Maternal Deaths (in pregnancy or up to 42 days after)</t>
  </si>
  <si>
    <t>Change from prior year</t>
  </si>
  <si>
    <t>Maternal Death (UCOD=O00-O95/O98-O99)</t>
  </si>
  <si>
    <t xml:space="preserve">All death certificates where O96/O97 as the UCOD are excluded. O96 occurs after 42 days (beyond the definition of maternal death) and O97 are other sequelae from obstetric causes, also not included in CDC's definition.
</t>
  </si>
  <si>
    <t>Source of data: CDC WONDER, Jan 6th,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</si>
</sst>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Calibri"/>
      <family val="2"/>
      <scheme val="minor"/>
    </font>
    <font>
      <b/>
      <sz val="12"/>
      <color theme="1"/>
      <name val="Calibri"/>
      <family val="2"/>
      <scheme val="minor"/>
    </font>
    <font>
      <b/>
      <sz val="10"/>
      <name val="Arial"/>
      <family val="2"/>
      <charset val="1"/>
    </font>
    <font>
      <sz val="10"/>
      <name val="Arial"/>
      <family val="2"/>
      <charset val="1"/>
    </font>
    <font>
      <b/>
      <sz val="17"/>
      <color rgb="FF000000"/>
      <name val="Helvetica Neue"/>
      <family val="2"/>
    </font>
    <font>
      <b/>
      <sz val="12"/>
      <color rgb="FF212529"/>
      <name val="Helvetica Neue"/>
      <family val="2"/>
    </font>
    <font>
      <sz val="12"/>
      <name val="Arial"/>
      <family val="2"/>
    </font>
    <font>
      <sz val="12"/>
      <color rgb="FF212529"/>
      <name val="Helvetica Neue"/>
      <family val="2"/>
    </font>
    <font>
      <sz val="12"/>
      <color rgb="FF000000"/>
      <name val="Helvetica Neue"/>
      <family val="2"/>
    </font>
    <font>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9" fillId="0" borderId="0" applyFont="0" applyFill="0" applyBorder="0" applyAlignment="0" applyProtection="0"/>
  </cellStyleXfs>
  <cellXfs count="20">
    <xf numFmtId="0" fontId="0" fillId="0" borderId="0" xfId="0"/>
    <xf numFmtId="0" fontId="0" fillId="0" borderId="0" xfId="0" applyAlignment="1">
      <alignment wrapText="1"/>
    </xf>
    <xf numFmtId="0" fontId="0" fillId="0" borderId="0" xfId="0" applyAlignment="1">
      <alignment vertical="top" wrapText="1"/>
    </xf>
    <xf numFmtId="0" fontId="2" fillId="0" borderId="0" xfId="0" applyFont="1" applyAlignment="1">
      <alignment horizontal="center" wrapText="1"/>
    </xf>
    <xf numFmtId="0" fontId="0" fillId="0" borderId="0" xfId="0" applyAlignment="1">
      <alignment horizontal="center" wrapText="1"/>
    </xf>
    <xf numFmtId="0" fontId="1" fillId="0" borderId="0" xfId="0" applyFont="1" applyAlignment="1">
      <alignment vertical="top"/>
    </xf>
    <xf numFmtId="0" fontId="3" fillId="0" borderId="0" xfId="0" applyFont="1" applyAlignment="1">
      <alignment horizontal="center" wrapText="1"/>
    </xf>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center" vertical="top" wrapText="1"/>
    </xf>
    <xf numFmtId="0" fontId="1" fillId="0" borderId="0" xfId="0" applyFont="1" applyAlignment="1">
      <alignment vertical="top" wrapText="1"/>
    </xf>
    <xf numFmtId="0" fontId="4" fillId="0" borderId="0" xfId="0" applyFont="1"/>
    <xf numFmtId="0" fontId="5" fillId="0" borderId="0" xfId="0" applyFont="1"/>
    <xf numFmtId="0" fontId="6" fillId="0" borderId="0" xfId="0" applyFont="1"/>
    <xf numFmtId="0" fontId="5" fillId="0" borderId="0" xfId="0" applyFont="1" applyAlignment="1">
      <alignment wrapText="1"/>
    </xf>
    <xf numFmtId="0" fontId="6" fillId="0" borderId="0" xfId="0" applyFont="1" applyAlignment="1">
      <alignment wrapText="1"/>
    </xf>
    <xf numFmtId="0" fontId="7" fillId="0" borderId="0" xfId="0" applyFont="1"/>
    <xf numFmtId="3" fontId="7" fillId="0" borderId="0" xfId="0" applyNumberFormat="1" applyFont="1"/>
    <xf numFmtId="0" fontId="8" fillId="0" borderId="0" xfId="0" applyFont="1"/>
    <xf numFmtId="9" fontId="0" fillId="0" borderId="0" xfId="1" applyFont="1" applyAlignment="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3F6A0-C9B1-D742-9B1F-55277D7AA8CE}">
  <dimension ref="A1:C9"/>
  <sheetViews>
    <sheetView workbookViewId="0">
      <selection activeCell="A10" sqref="A10"/>
    </sheetView>
  </sheetViews>
  <sheetFormatPr defaultColWidth="39.296875" defaultRowHeight="15.6"/>
  <cols>
    <col min="1" max="1" width="52.796875" customWidth="1"/>
    <col min="2" max="2" width="42.296875" customWidth="1"/>
    <col min="3" max="3" width="46.69921875" customWidth="1"/>
  </cols>
  <sheetData>
    <row r="1" spans="1:3" ht="31.2">
      <c r="A1" s="9" t="s">
        <v>198</v>
      </c>
      <c r="B1" s="9" t="s">
        <v>179</v>
      </c>
      <c r="C1" s="9" t="s">
        <v>180</v>
      </c>
    </row>
    <row r="2" spans="1:3" ht="46.8">
      <c r="A2" s="9" t="s">
        <v>200</v>
      </c>
      <c r="B2" s="9" t="s">
        <v>0</v>
      </c>
      <c r="C2" s="9" t="s">
        <v>1</v>
      </c>
    </row>
    <row r="3" spans="1:3" ht="62.4">
      <c r="A3" s="1" t="s">
        <v>2</v>
      </c>
      <c r="B3" s="1" t="s">
        <v>2</v>
      </c>
      <c r="C3" s="1" t="s">
        <v>2</v>
      </c>
    </row>
    <row r="4" spans="1:3" ht="93.6">
      <c r="A4" s="2" t="s">
        <v>201</v>
      </c>
      <c r="B4" s="2" t="s">
        <v>201</v>
      </c>
      <c r="C4" s="2" t="s">
        <v>201</v>
      </c>
    </row>
    <row r="5" spans="1:3">
      <c r="B5" t="s">
        <v>3</v>
      </c>
      <c r="C5" t="s">
        <v>3</v>
      </c>
    </row>
    <row r="6" spans="1:3" ht="46.8">
      <c r="C6" s="1" t="s">
        <v>4</v>
      </c>
    </row>
    <row r="9" spans="1:3">
      <c r="A9"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7A42A-A33A-9B47-86BA-192D6A1244D1}">
  <dimension ref="A2:G20"/>
  <sheetViews>
    <sheetView workbookViewId="0">
      <selection activeCell="I13" sqref="I13"/>
    </sheetView>
  </sheetViews>
  <sheetFormatPr defaultColWidth="12.5" defaultRowHeight="15.6"/>
  <cols>
    <col min="10" max="10" width="8.69921875" customWidth="1"/>
    <col min="11" max="11" width="10.19921875" customWidth="1"/>
    <col min="12" max="12" width="8.796875" customWidth="1"/>
    <col min="13" max="13" width="10.5" customWidth="1"/>
    <col min="14" max="14" width="8.796875" customWidth="1"/>
    <col min="15" max="15" width="10.19921875" customWidth="1"/>
  </cols>
  <sheetData>
    <row r="2" spans="1:7" ht="78">
      <c r="A2" s="5" t="s">
        <v>5</v>
      </c>
      <c r="B2" s="10" t="s">
        <v>178</v>
      </c>
      <c r="C2" s="10" t="s">
        <v>199</v>
      </c>
      <c r="D2" s="10" t="s">
        <v>179</v>
      </c>
      <c r="E2" s="10" t="s">
        <v>199</v>
      </c>
      <c r="F2" s="10" t="s">
        <v>180</v>
      </c>
      <c r="G2" s="10" t="s">
        <v>199</v>
      </c>
    </row>
    <row r="3" spans="1:7">
      <c r="A3" s="3">
        <v>2020</v>
      </c>
      <c r="B3" s="4">
        <v>861</v>
      </c>
      <c r="C3" s="4"/>
      <c r="D3" s="4">
        <v>102</v>
      </c>
      <c r="E3" s="4"/>
      <c r="F3" s="4">
        <v>16</v>
      </c>
    </row>
    <row r="4" spans="1:7">
      <c r="A4" s="3">
        <v>2021</v>
      </c>
      <c r="B4" s="4">
        <v>1205</v>
      </c>
      <c r="C4" s="19">
        <f>(B4-B3)/B3</f>
        <v>0.39953542392566782</v>
      </c>
      <c r="D4" s="4">
        <v>429</v>
      </c>
      <c r="E4" s="19">
        <f>(D4-D3)/D3</f>
        <v>3.2058823529411766</v>
      </c>
      <c r="F4" s="4">
        <v>335</v>
      </c>
      <c r="G4" s="19">
        <f>(F4-F3)/F3</f>
        <v>19.9375</v>
      </c>
    </row>
    <row r="5" spans="1:7">
      <c r="A5" s="3">
        <v>2022</v>
      </c>
      <c r="B5" s="4">
        <v>819</v>
      </c>
      <c r="C5" s="19">
        <f>(B5-B4)/B4</f>
        <v>-0.32033195020746891</v>
      </c>
      <c r="D5" s="4">
        <v>88</v>
      </c>
      <c r="E5" s="19">
        <f>(D5-D4)/D4</f>
        <v>-0.79487179487179482</v>
      </c>
      <c r="F5" s="4">
        <v>53</v>
      </c>
      <c r="G5" s="19">
        <f>(F5-F4)/F4</f>
        <v>-0.84179104477611943</v>
      </c>
    </row>
    <row r="8" spans="1:7" ht="78">
      <c r="A8" s="5" t="s">
        <v>55</v>
      </c>
      <c r="B8" s="10" t="s">
        <v>178</v>
      </c>
      <c r="C8" s="10"/>
      <c r="D8" s="10" t="s">
        <v>179</v>
      </c>
      <c r="E8" s="10"/>
      <c r="F8" s="10" t="s">
        <v>180</v>
      </c>
    </row>
    <row r="9" spans="1:7">
      <c r="A9" s="3" t="s">
        <v>6</v>
      </c>
      <c r="B9" s="6">
        <v>177</v>
      </c>
      <c r="C9" s="6"/>
      <c r="D9" s="6">
        <v>0</v>
      </c>
      <c r="E9" s="6"/>
      <c r="F9" s="6">
        <v>0</v>
      </c>
    </row>
    <row r="10" spans="1:7">
      <c r="A10" s="3" t="s">
        <v>7</v>
      </c>
      <c r="B10" s="6">
        <v>224</v>
      </c>
      <c r="C10" s="6"/>
      <c r="D10" s="6">
        <v>33</v>
      </c>
      <c r="E10" s="6"/>
      <c r="F10" s="6">
        <v>9</v>
      </c>
    </row>
    <row r="11" spans="1:7">
      <c r="A11" s="3" t="s">
        <v>8</v>
      </c>
      <c r="B11" s="6">
        <v>250</v>
      </c>
      <c r="C11" s="6"/>
      <c r="D11" s="6">
        <v>36</v>
      </c>
      <c r="E11" s="6"/>
      <c r="F11" s="6">
        <v>4</v>
      </c>
    </row>
    <row r="12" spans="1:7">
      <c r="A12" s="3" t="s">
        <v>9</v>
      </c>
      <c r="B12" s="8">
        <v>210</v>
      </c>
      <c r="C12" s="8"/>
      <c r="D12" s="8">
        <v>33</v>
      </c>
      <c r="E12" s="8"/>
      <c r="F12" s="8">
        <v>3</v>
      </c>
    </row>
    <row r="13" spans="1:7">
      <c r="A13" s="3" t="s">
        <v>10</v>
      </c>
      <c r="B13" s="8">
        <v>210</v>
      </c>
      <c r="C13" s="8"/>
      <c r="D13" s="8">
        <v>52</v>
      </c>
      <c r="E13" s="8"/>
      <c r="F13" s="8">
        <v>43</v>
      </c>
    </row>
    <row r="14" spans="1:7">
      <c r="A14" s="3" t="s">
        <v>11</v>
      </c>
      <c r="B14" s="8">
        <v>234</v>
      </c>
      <c r="C14" s="8"/>
      <c r="D14" s="8">
        <v>32</v>
      </c>
      <c r="E14" s="8"/>
      <c r="F14" s="8">
        <v>23</v>
      </c>
    </row>
    <row r="15" spans="1:7">
      <c r="A15" s="3" t="s">
        <v>12</v>
      </c>
      <c r="B15" s="8">
        <v>429</v>
      </c>
      <c r="C15" s="8"/>
      <c r="D15" s="8">
        <v>226</v>
      </c>
      <c r="E15" s="8"/>
      <c r="F15" s="8">
        <v>181</v>
      </c>
    </row>
    <row r="16" spans="1:7">
      <c r="A16" s="3" t="s">
        <v>13</v>
      </c>
      <c r="B16" s="8">
        <v>332</v>
      </c>
      <c r="C16" s="8"/>
      <c r="D16" s="8">
        <v>119</v>
      </c>
      <c r="E16" s="8"/>
      <c r="F16" s="8">
        <v>88</v>
      </c>
    </row>
    <row r="17" spans="1:6">
      <c r="A17" s="3" t="s">
        <v>14</v>
      </c>
      <c r="B17" s="8">
        <v>236</v>
      </c>
      <c r="C17" s="8"/>
      <c r="D17" s="8">
        <v>70</v>
      </c>
      <c r="E17" s="8"/>
      <c r="F17" s="8">
        <v>46</v>
      </c>
    </row>
    <row r="18" spans="1:6">
      <c r="A18" s="3" t="s">
        <v>15</v>
      </c>
      <c r="B18" s="8">
        <v>183</v>
      </c>
      <c r="C18" s="8"/>
      <c r="D18" s="8">
        <v>4</v>
      </c>
      <c r="E18" s="8"/>
      <c r="F18" s="8">
        <v>1</v>
      </c>
    </row>
    <row r="19" spans="1:6">
      <c r="A19" s="3" t="s">
        <v>16</v>
      </c>
      <c r="B19" s="8">
        <v>193</v>
      </c>
      <c r="C19" s="8"/>
      <c r="D19" s="8">
        <v>8</v>
      </c>
      <c r="E19" s="8"/>
      <c r="F19" s="8">
        <v>3</v>
      </c>
    </row>
    <row r="20" spans="1:6">
      <c r="A20" s="3" t="s">
        <v>17</v>
      </c>
      <c r="B20" s="8">
        <v>207</v>
      </c>
      <c r="C20" s="8"/>
      <c r="D20" s="8">
        <v>6</v>
      </c>
      <c r="E20" s="8"/>
      <c r="F20" s="8">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4E56C-D6A2-6E4C-AAB5-A87247206513}">
  <dimension ref="A2:J159"/>
  <sheetViews>
    <sheetView tabSelected="1" topLeftCell="A3" workbookViewId="0">
      <selection activeCell="D21" sqref="D21"/>
    </sheetView>
  </sheetViews>
  <sheetFormatPr defaultColWidth="12.19921875" defaultRowHeight="15.6"/>
  <cols>
    <col min="4" max="4" width="21" customWidth="1"/>
  </cols>
  <sheetData>
    <row r="2" spans="1:10" ht="78">
      <c r="A2" s="5" t="s">
        <v>54</v>
      </c>
      <c r="B2" s="10" t="s">
        <v>178</v>
      </c>
      <c r="C2" s="10" t="s">
        <v>179</v>
      </c>
      <c r="D2" s="10" t="s">
        <v>180</v>
      </c>
      <c r="G2" s="5" t="s">
        <v>177</v>
      </c>
      <c r="H2" s="10" t="s">
        <v>178</v>
      </c>
      <c r="I2" s="10" t="s">
        <v>179</v>
      </c>
      <c r="J2" s="10" t="s">
        <v>180</v>
      </c>
    </row>
    <row r="3" spans="1:10">
      <c r="A3" s="3" t="s">
        <v>18</v>
      </c>
      <c r="B3" s="7">
        <v>50</v>
      </c>
      <c r="C3" s="4">
        <v>0</v>
      </c>
      <c r="D3" s="4">
        <v>0</v>
      </c>
      <c r="G3" s="3" t="s">
        <v>18</v>
      </c>
      <c r="H3" s="7">
        <v>12</v>
      </c>
      <c r="I3" s="7">
        <v>0</v>
      </c>
      <c r="J3" s="7">
        <v>0</v>
      </c>
    </row>
    <row r="4" spans="1:10">
      <c r="A4" s="3" t="s">
        <v>19</v>
      </c>
      <c r="B4" s="7">
        <v>48</v>
      </c>
      <c r="C4" s="4">
        <v>0</v>
      </c>
      <c r="D4" s="4">
        <v>0</v>
      </c>
      <c r="G4" s="3" t="s">
        <v>19</v>
      </c>
      <c r="H4" s="7">
        <v>15</v>
      </c>
      <c r="I4" s="7">
        <v>0</v>
      </c>
      <c r="J4" s="7">
        <v>0</v>
      </c>
    </row>
    <row r="5" spans="1:10">
      <c r="A5" s="3" t="s">
        <v>20</v>
      </c>
      <c r="B5" s="7">
        <v>79</v>
      </c>
      <c r="C5" s="4">
        <v>0</v>
      </c>
      <c r="D5" s="4">
        <v>0</v>
      </c>
      <c r="G5" s="3" t="s">
        <v>20</v>
      </c>
      <c r="H5" s="7">
        <v>10</v>
      </c>
      <c r="I5" s="7">
        <v>0</v>
      </c>
      <c r="J5" s="7">
        <v>0</v>
      </c>
    </row>
    <row r="6" spans="1:10">
      <c r="A6" s="3" t="s">
        <v>21</v>
      </c>
      <c r="B6" s="7">
        <v>77</v>
      </c>
      <c r="C6" s="7">
        <v>15</v>
      </c>
      <c r="D6" s="4">
        <v>4</v>
      </c>
      <c r="G6" s="3" t="s">
        <v>21</v>
      </c>
      <c r="H6" s="7">
        <v>14</v>
      </c>
      <c r="I6" s="7">
        <v>0</v>
      </c>
      <c r="J6" s="7">
        <v>0</v>
      </c>
    </row>
    <row r="7" spans="1:10">
      <c r="A7" s="3" t="s">
        <v>22</v>
      </c>
      <c r="B7" s="7">
        <v>78</v>
      </c>
      <c r="C7" s="7">
        <v>10</v>
      </c>
      <c r="D7" s="4">
        <v>3</v>
      </c>
      <c r="G7" s="3" t="s">
        <v>22</v>
      </c>
      <c r="H7" s="7">
        <v>8</v>
      </c>
      <c r="I7" s="7">
        <v>0</v>
      </c>
      <c r="J7" s="7">
        <v>0</v>
      </c>
    </row>
    <row r="8" spans="1:10">
      <c r="A8" s="3" t="s">
        <v>23</v>
      </c>
      <c r="B8" s="7">
        <v>69</v>
      </c>
      <c r="C8" s="7">
        <v>8</v>
      </c>
      <c r="D8" s="7">
        <v>2</v>
      </c>
      <c r="G8" s="3" t="s">
        <v>23</v>
      </c>
      <c r="H8" s="7">
        <v>16</v>
      </c>
      <c r="I8" s="7">
        <v>0</v>
      </c>
      <c r="J8" s="7">
        <v>0</v>
      </c>
    </row>
    <row r="9" spans="1:10">
      <c r="A9" s="3" t="s">
        <v>24</v>
      </c>
      <c r="B9" s="7">
        <v>82</v>
      </c>
      <c r="C9" s="7">
        <v>16</v>
      </c>
      <c r="D9" s="7">
        <v>0</v>
      </c>
      <c r="G9" s="3" t="s">
        <v>24</v>
      </c>
      <c r="H9" s="7">
        <v>11</v>
      </c>
      <c r="I9" s="7">
        <v>0</v>
      </c>
      <c r="J9" s="7">
        <v>0</v>
      </c>
    </row>
    <row r="10" spans="1:10">
      <c r="A10" s="3" t="s">
        <v>25</v>
      </c>
      <c r="B10" s="7">
        <v>82</v>
      </c>
      <c r="C10" s="7">
        <v>9</v>
      </c>
      <c r="D10" s="7">
        <v>1</v>
      </c>
      <c r="G10" s="3" t="s">
        <v>25</v>
      </c>
      <c r="H10" s="7">
        <v>10</v>
      </c>
      <c r="I10" s="7">
        <v>0</v>
      </c>
      <c r="J10" s="7">
        <v>0</v>
      </c>
    </row>
    <row r="11" spans="1:10">
      <c r="A11" s="3" t="s">
        <v>26</v>
      </c>
      <c r="B11" s="7">
        <v>86</v>
      </c>
      <c r="C11" s="7">
        <v>11</v>
      </c>
      <c r="D11" s="7">
        <v>3</v>
      </c>
      <c r="G11" s="3" t="s">
        <v>26</v>
      </c>
      <c r="H11" s="7">
        <v>10</v>
      </c>
      <c r="I11" s="7">
        <v>0</v>
      </c>
      <c r="J11" s="7">
        <v>0</v>
      </c>
    </row>
    <row r="12" spans="1:10">
      <c r="A12" s="3" t="s">
        <v>27</v>
      </c>
      <c r="B12" s="7">
        <v>71</v>
      </c>
      <c r="C12" s="7">
        <v>8</v>
      </c>
      <c r="D12" s="7">
        <v>1</v>
      </c>
      <c r="G12" s="3" t="s">
        <v>27</v>
      </c>
      <c r="H12" s="7">
        <v>21</v>
      </c>
      <c r="I12" s="7">
        <v>0</v>
      </c>
      <c r="J12" s="7">
        <v>0</v>
      </c>
    </row>
    <row r="13" spans="1:10">
      <c r="A13" s="3" t="s">
        <v>28</v>
      </c>
      <c r="B13" s="7">
        <v>66</v>
      </c>
      <c r="C13" s="7">
        <v>13</v>
      </c>
      <c r="D13" s="7">
        <v>2</v>
      </c>
      <c r="G13" s="3" t="s">
        <v>28</v>
      </c>
      <c r="H13" s="7">
        <v>12</v>
      </c>
      <c r="I13" s="7">
        <v>0</v>
      </c>
      <c r="J13" s="7">
        <v>0</v>
      </c>
    </row>
    <row r="14" spans="1:10">
      <c r="A14" s="3" t="s">
        <v>29</v>
      </c>
      <c r="B14" s="7">
        <v>73</v>
      </c>
      <c r="C14" s="7">
        <v>12</v>
      </c>
      <c r="D14" s="7">
        <v>0</v>
      </c>
      <c r="G14" s="3" t="s">
        <v>29</v>
      </c>
      <c r="H14" s="7">
        <v>16</v>
      </c>
      <c r="I14" s="7">
        <v>0</v>
      </c>
      <c r="J14" s="7">
        <v>0</v>
      </c>
    </row>
    <row r="15" spans="1:10">
      <c r="A15" s="3" t="s">
        <v>30</v>
      </c>
      <c r="B15" s="7">
        <v>82</v>
      </c>
      <c r="C15" s="7">
        <v>28</v>
      </c>
      <c r="D15" s="7">
        <v>24</v>
      </c>
      <c r="G15" s="3" t="s">
        <v>56</v>
      </c>
      <c r="H15" s="7">
        <v>17</v>
      </c>
      <c r="I15" s="7">
        <v>0</v>
      </c>
      <c r="J15" s="7">
        <v>0</v>
      </c>
    </row>
    <row r="16" spans="1:10">
      <c r="A16" s="3" t="s">
        <v>31</v>
      </c>
      <c r="B16" s="7">
        <v>54</v>
      </c>
      <c r="C16" s="7">
        <v>11</v>
      </c>
      <c r="D16" s="7">
        <v>8</v>
      </c>
      <c r="G16" s="3" t="s">
        <v>57</v>
      </c>
      <c r="H16" s="7">
        <v>22</v>
      </c>
      <c r="I16" s="7">
        <v>2</v>
      </c>
      <c r="J16" s="7">
        <v>1</v>
      </c>
    </row>
    <row r="17" spans="1:10">
      <c r="A17" s="3" t="s">
        <v>32</v>
      </c>
      <c r="B17" s="7">
        <v>74</v>
      </c>
      <c r="C17" s="7">
        <v>13</v>
      </c>
      <c r="D17" s="7">
        <v>11</v>
      </c>
      <c r="G17" s="3" t="s">
        <v>58</v>
      </c>
      <c r="H17" s="7">
        <v>14</v>
      </c>
      <c r="I17" s="7">
        <v>2</v>
      </c>
      <c r="J17" s="7">
        <v>0</v>
      </c>
    </row>
    <row r="18" spans="1:10">
      <c r="A18" s="3" t="s">
        <v>33</v>
      </c>
      <c r="B18" s="7">
        <v>82</v>
      </c>
      <c r="C18" s="7">
        <v>10</v>
      </c>
      <c r="D18" s="7">
        <v>6</v>
      </c>
      <c r="G18" s="3" t="s">
        <v>59</v>
      </c>
      <c r="H18" s="7">
        <v>15</v>
      </c>
      <c r="I18" s="7">
        <v>3</v>
      </c>
      <c r="J18" s="7">
        <v>1</v>
      </c>
    </row>
    <row r="19" spans="1:10">
      <c r="A19" s="3" t="s">
        <v>34</v>
      </c>
      <c r="B19" s="7">
        <v>90</v>
      </c>
      <c r="C19" s="7">
        <v>14</v>
      </c>
      <c r="D19" s="7">
        <v>9</v>
      </c>
      <c r="G19" s="3" t="s">
        <v>60</v>
      </c>
      <c r="H19" s="7">
        <v>26</v>
      </c>
      <c r="I19" s="7">
        <v>4</v>
      </c>
      <c r="J19" s="7">
        <v>1</v>
      </c>
    </row>
    <row r="20" spans="1:10">
      <c r="A20" s="3" t="s">
        <v>35</v>
      </c>
      <c r="B20" s="7">
        <v>62</v>
      </c>
      <c r="C20" s="7">
        <v>8</v>
      </c>
      <c r="D20" s="7">
        <v>8</v>
      </c>
      <c r="G20" s="3" t="s">
        <v>61</v>
      </c>
      <c r="H20" s="7">
        <v>21</v>
      </c>
      <c r="I20" s="7">
        <v>5</v>
      </c>
      <c r="J20" s="7">
        <v>2</v>
      </c>
    </row>
    <row r="21" spans="1:10">
      <c r="A21" s="3" t="s">
        <v>36</v>
      </c>
      <c r="B21" s="7">
        <v>86</v>
      </c>
      <c r="C21" s="7">
        <v>12</v>
      </c>
      <c r="D21" s="7">
        <v>9</v>
      </c>
      <c r="G21" s="3" t="s">
        <v>62</v>
      </c>
      <c r="H21" s="7">
        <v>23</v>
      </c>
      <c r="I21" s="7">
        <v>5</v>
      </c>
      <c r="J21" s="7">
        <v>0</v>
      </c>
    </row>
    <row r="22" spans="1:10">
      <c r="A22" s="3" t="s">
        <v>37</v>
      </c>
      <c r="B22" s="7">
        <v>161</v>
      </c>
      <c r="C22" s="7">
        <v>96</v>
      </c>
      <c r="D22" s="7">
        <v>78</v>
      </c>
      <c r="G22" s="3" t="s">
        <v>63</v>
      </c>
      <c r="H22" s="7">
        <v>7</v>
      </c>
      <c r="I22" s="7">
        <v>1</v>
      </c>
      <c r="J22" s="7">
        <v>1</v>
      </c>
    </row>
    <row r="23" spans="1:10">
      <c r="A23" s="3" t="s">
        <v>38</v>
      </c>
      <c r="B23" s="7">
        <v>182</v>
      </c>
      <c r="C23" s="7">
        <v>118</v>
      </c>
      <c r="D23" s="7">
        <v>94</v>
      </c>
      <c r="G23" s="3" t="s">
        <v>64</v>
      </c>
      <c r="H23" s="7">
        <v>13</v>
      </c>
      <c r="I23" s="7">
        <v>1</v>
      </c>
      <c r="J23" s="7">
        <v>0</v>
      </c>
    </row>
    <row r="24" spans="1:10">
      <c r="A24" s="3" t="s">
        <v>39</v>
      </c>
      <c r="B24" s="7">
        <v>119</v>
      </c>
      <c r="C24" s="7">
        <v>57</v>
      </c>
      <c r="D24" s="7">
        <v>43</v>
      </c>
      <c r="G24" s="3" t="s">
        <v>65</v>
      </c>
      <c r="H24" s="7">
        <v>23</v>
      </c>
      <c r="I24" s="7">
        <v>1</v>
      </c>
      <c r="J24" s="7">
        <v>0</v>
      </c>
    </row>
    <row r="25" spans="1:10">
      <c r="A25" s="3" t="s">
        <v>40</v>
      </c>
      <c r="B25" s="7">
        <v>92</v>
      </c>
      <c r="C25" s="7">
        <v>24</v>
      </c>
      <c r="D25" s="7">
        <v>20</v>
      </c>
      <c r="G25" s="3" t="s">
        <v>66</v>
      </c>
      <c r="H25" s="7">
        <v>23</v>
      </c>
      <c r="I25" s="7">
        <v>2</v>
      </c>
      <c r="J25" s="7">
        <v>1</v>
      </c>
    </row>
    <row r="26" spans="1:10">
      <c r="A26" s="3" t="s">
        <v>41</v>
      </c>
      <c r="B26" s="7">
        <v>121</v>
      </c>
      <c r="C26" s="7">
        <v>38</v>
      </c>
      <c r="D26" s="7">
        <v>25</v>
      </c>
      <c r="G26" s="3" t="s">
        <v>67</v>
      </c>
      <c r="H26" s="7">
        <v>16</v>
      </c>
      <c r="I26" s="7">
        <v>2</v>
      </c>
      <c r="J26" s="7">
        <v>1</v>
      </c>
    </row>
    <row r="27" spans="1:10">
      <c r="A27" s="3" t="s">
        <v>42</v>
      </c>
      <c r="B27" s="7">
        <v>113</v>
      </c>
      <c r="C27" s="7">
        <v>50</v>
      </c>
      <c r="D27" s="7">
        <v>33</v>
      </c>
      <c r="G27" s="3" t="s">
        <v>68</v>
      </c>
      <c r="H27" s="7">
        <v>13</v>
      </c>
      <c r="I27" s="7">
        <v>4</v>
      </c>
      <c r="J27" s="7">
        <v>1</v>
      </c>
    </row>
    <row r="28" spans="1:10">
      <c r="A28" s="3" t="s">
        <v>43</v>
      </c>
      <c r="B28" s="7">
        <v>67</v>
      </c>
      <c r="C28" s="7">
        <v>16</v>
      </c>
      <c r="D28" s="7">
        <v>9</v>
      </c>
      <c r="G28" s="3" t="s">
        <v>69</v>
      </c>
      <c r="H28" s="7">
        <v>17</v>
      </c>
      <c r="I28" s="7">
        <v>1</v>
      </c>
      <c r="J28" s="7">
        <v>0</v>
      </c>
    </row>
    <row r="29" spans="1:10">
      <c r="A29" s="3" t="s">
        <v>44</v>
      </c>
      <c r="B29" s="7">
        <v>56</v>
      </c>
      <c r="C29" s="7">
        <v>4</v>
      </c>
      <c r="D29" s="7">
        <v>4</v>
      </c>
      <c r="G29" s="3" t="s">
        <v>70</v>
      </c>
      <c r="H29" s="7">
        <v>21</v>
      </c>
      <c r="I29" s="7">
        <v>5</v>
      </c>
      <c r="J29" s="7">
        <v>0</v>
      </c>
    </row>
    <row r="30" spans="1:10">
      <c r="A30" s="3" t="s">
        <v>45</v>
      </c>
      <c r="B30" s="7">
        <v>51</v>
      </c>
      <c r="C30" s="7">
        <v>1</v>
      </c>
      <c r="D30" s="7">
        <v>0</v>
      </c>
      <c r="G30" s="3" t="s">
        <v>71</v>
      </c>
      <c r="H30" s="7">
        <v>15</v>
      </c>
      <c r="I30" s="7">
        <v>3</v>
      </c>
      <c r="J30" s="7">
        <v>0</v>
      </c>
    </row>
    <row r="31" spans="1:10">
      <c r="A31" s="3" t="s">
        <v>46</v>
      </c>
      <c r="B31" s="7">
        <v>61</v>
      </c>
      <c r="C31" s="7">
        <v>2</v>
      </c>
      <c r="D31" s="7">
        <v>0</v>
      </c>
      <c r="G31" s="3" t="s">
        <v>72</v>
      </c>
      <c r="H31" s="7">
        <v>23</v>
      </c>
      <c r="I31" s="7">
        <v>1</v>
      </c>
      <c r="J31" s="7">
        <v>0</v>
      </c>
    </row>
    <row r="32" spans="1:10">
      <c r="A32" s="3" t="s">
        <v>47</v>
      </c>
      <c r="B32" s="7">
        <v>71</v>
      </c>
      <c r="C32" s="7">
        <v>1</v>
      </c>
      <c r="D32" s="7">
        <v>1</v>
      </c>
      <c r="G32" s="3" t="s">
        <v>73</v>
      </c>
      <c r="H32" s="7">
        <v>19</v>
      </c>
      <c r="I32" s="7">
        <v>5</v>
      </c>
      <c r="J32" s="7">
        <v>0</v>
      </c>
    </row>
    <row r="33" spans="1:10">
      <c r="A33" s="3" t="s">
        <v>48</v>
      </c>
      <c r="B33" s="7">
        <v>73</v>
      </c>
      <c r="C33" s="7">
        <v>5</v>
      </c>
      <c r="D33" s="7">
        <v>1</v>
      </c>
      <c r="G33" s="3" t="s">
        <v>74</v>
      </c>
      <c r="H33" s="7">
        <v>9</v>
      </c>
      <c r="I33" s="7">
        <v>2</v>
      </c>
      <c r="J33" s="7">
        <v>0</v>
      </c>
    </row>
    <row r="34" spans="1:10">
      <c r="A34" s="3" t="s">
        <v>49</v>
      </c>
      <c r="B34" s="7">
        <v>63</v>
      </c>
      <c r="C34" s="7">
        <v>3</v>
      </c>
      <c r="D34" s="7">
        <v>2</v>
      </c>
      <c r="G34" s="3" t="s">
        <v>75</v>
      </c>
      <c r="H34" s="7">
        <v>18</v>
      </c>
      <c r="I34" s="7">
        <v>1</v>
      </c>
      <c r="J34" s="7">
        <v>0</v>
      </c>
    </row>
    <row r="35" spans="1:10">
      <c r="A35" s="3" t="s">
        <v>50</v>
      </c>
      <c r="B35" s="7">
        <v>57</v>
      </c>
      <c r="C35" s="7">
        <v>0</v>
      </c>
      <c r="D35" s="7">
        <v>0</v>
      </c>
      <c r="G35" s="3" t="s">
        <v>76</v>
      </c>
      <c r="H35" s="7">
        <v>21</v>
      </c>
      <c r="I35" s="7">
        <v>3</v>
      </c>
      <c r="J35" s="7">
        <v>0</v>
      </c>
    </row>
    <row r="36" spans="1:10">
      <c r="A36" s="3" t="s">
        <v>51</v>
      </c>
      <c r="B36" s="7">
        <v>71</v>
      </c>
      <c r="C36" s="7">
        <v>3</v>
      </c>
      <c r="D36" s="7">
        <v>1</v>
      </c>
      <c r="G36" s="3" t="s">
        <v>77</v>
      </c>
      <c r="H36" s="7">
        <v>20</v>
      </c>
      <c r="I36" s="7">
        <v>4</v>
      </c>
      <c r="J36" s="7">
        <v>1</v>
      </c>
    </row>
    <row r="37" spans="1:10">
      <c r="A37" s="3" t="s">
        <v>52</v>
      </c>
      <c r="B37" s="7">
        <v>68</v>
      </c>
      <c r="C37" s="7">
        <v>2</v>
      </c>
      <c r="D37" s="7">
        <v>1</v>
      </c>
      <c r="G37" s="3" t="s">
        <v>78</v>
      </c>
      <c r="H37" s="7">
        <v>17</v>
      </c>
      <c r="I37" s="7">
        <v>1</v>
      </c>
      <c r="J37" s="7">
        <v>0</v>
      </c>
    </row>
    <row r="38" spans="1:10">
      <c r="A38" s="3" t="s">
        <v>53</v>
      </c>
      <c r="B38" s="7">
        <v>68</v>
      </c>
      <c r="C38" s="7">
        <v>1</v>
      </c>
      <c r="D38" s="7">
        <v>1</v>
      </c>
      <c r="G38" s="3" t="s">
        <v>79</v>
      </c>
      <c r="H38" s="7">
        <v>23</v>
      </c>
      <c r="I38" s="7">
        <v>2</v>
      </c>
      <c r="J38" s="7">
        <v>0</v>
      </c>
    </row>
    <row r="39" spans="1:10">
      <c r="G39" s="3" t="s">
        <v>80</v>
      </c>
      <c r="H39" s="7">
        <v>17</v>
      </c>
      <c r="I39" s="7">
        <v>3</v>
      </c>
      <c r="J39" s="7">
        <v>0</v>
      </c>
    </row>
    <row r="40" spans="1:10">
      <c r="G40" s="3" t="s">
        <v>81</v>
      </c>
      <c r="H40" s="7">
        <v>23</v>
      </c>
      <c r="I40" s="7">
        <v>3</v>
      </c>
      <c r="J40" s="7">
        <v>1</v>
      </c>
    </row>
    <row r="41" spans="1:10">
      <c r="G41" s="3" t="s">
        <v>82</v>
      </c>
      <c r="H41" s="7">
        <v>21</v>
      </c>
      <c r="I41" s="7">
        <v>2</v>
      </c>
      <c r="J41" s="7">
        <v>2</v>
      </c>
    </row>
    <row r="42" spans="1:10">
      <c r="G42" s="3" t="s">
        <v>83</v>
      </c>
      <c r="H42" s="7">
        <v>17</v>
      </c>
      <c r="I42" s="7">
        <v>2</v>
      </c>
      <c r="J42" s="7">
        <v>0</v>
      </c>
    </row>
    <row r="43" spans="1:10">
      <c r="G43" s="3" t="s">
        <v>84</v>
      </c>
      <c r="H43" s="7">
        <v>12</v>
      </c>
      <c r="I43" s="7">
        <v>0</v>
      </c>
      <c r="J43" s="7">
        <v>0</v>
      </c>
    </row>
    <row r="44" spans="1:10">
      <c r="G44" s="3" t="s">
        <v>85</v>
      </c>
      <c r="H44" s="7">
        <v>16</v>
      </c>
      <c r="I44" s="7">
        <v>3</v>
      </c>
      <c r="J44" s="7">
        <v>1</v>
      </c>
    </row>
    <row r="45" spans="1:10">
      <c r="G45" s="3" t="s">
        <v>86</v>
      </c>
      <c r="H45" s="7">
        <v>18</v>
      </c>
      <c r="I45" s="7">
        <v>1</v>
      </c>
      <c r="J45" s="7">
        <v>0</v>
      </c>
    </row>
    <row r="46" spans="1:10">
      <c r="G46" s="3" t="s">
        <v>87</v>
      </c>
      <c r="H46" s="7">
        <v>15</v>
      </c>
      <c r="I46" s="7">
        <v>3</v>
      </c>
      <c r="J46" s="7">
        <v>0</v>
      </c>
    </row>
    <row r="47" spans="1:10">
      <c r="G47" s="3" t="s">
        <v>88</v>
      </c>
      <c r="H47" s="7">
        <v>21</v>
      </c>
      <c r="I47" s="7">
        <v>5</v>
      </c>
      <c r="J47" s="7">
        <v>1</v>
      </c>
    </row>
    <row r="48" spans="1:10">
      <c r="G48" s="3" t="s">
        <v>89</v>
      </c>
      <c r="H48" s="7">
        <v>8</v>
      </c>
      <c r="I48" s="7">
        <v>1</v>
      </c>
      <c r="J48" s="7">
        <v>1</v>
      </c>
    </row>
    <row r="49" spans="7:10">
      <c r="G49" s="3" t="s">
        <v>90</v>
      </c>
      <c r="H49" s="7">
        <v>20</v>
      </c>
      <c r="I49" s="7">
        <v>6</v>
      </c>
      <c r="J49" s="7">
        <v>0</v>
      </c>
    </row>
    <row r="50" spans="7:10">
      <c r="G50" s="3" t="s">
        <v>91</v>
      </c>
      <c r="H50" s="7">
        <v>14</v>
      </c>
      <c r="I50" s="7">
        <v>1</v>
      </c>
      <c r="J50" s="7">
        <v>0</v>
      </c>
    </row>
    <row r="51" spans="7:10">
      <c r="G51" s="3" t="s">
        <v>92</v>
      </c>
      <c r="H51" s="7">
        <v>12</v>
      </c>
      <c r="I51" s="7">
        <v>4</v>
      </c>
      <c r="J51" s="7">
        <v>0</v>
      </c>
    </row>
    <row r="52" spans="7:10">
      <c r="G52" s="3" t="s">
        <v>93</v>
      </c>
      <c r="H52" s="7">
        <v>14</v>
      </c>
      <c r="I52" s="7">
        <v>2</v>
      </c>
      <c r="J52" s="7">
        <v>0</v>
      </c>
    </row>
    <row r="53" spans="7:10">
      <c r="G53" s="3" t="s">
        <v>94</v>
      </c>
      <c r="H53" s="7">
        <v>15</v>
      </c>
      <c r="I53" s="7">
        <v>1</v>
      </c>
      <c r="J53" s="7">
        <v>0</v>
      </c>
    </row>
    <row r="54" spans="7:10">
      <c r="G54" s="3" t="s">
        <v>95</v>
      </c>
      <c r="H54" s="7">
        <v>16</v>
      </c>
      <c r="I54" s="7">
        <v>1</v>
      </c>
      <c r="J54" s="7">
        <v>0</v>
      </c>
    </row>
    <row r="55" spans="7:10">
      <c r="G55" s="3" t="s">
        <v>96</v>
      </c>
      <c r="H55" s="7">
        <v>28</v>
      </c>
      <c r="I55" s="7">
        <v>8</v>
      </c>
      <c r="J55" s="7">
        <v>4</v>
      </c>
    </row>
    <row r="56" spans="7:10">
      <c r="G56" s="3" t="s">
        <v>30</v>
      </c>
      <c r="H56" s="7">
        <v>14</v>
      </c>
      <c r="I56" s="7">
        <v>4</v>
      </c>
      <c r="J56" s="7">
        <v>4</v>
      </c>
    </row>
    <row r="57" spans="7:10">
      <c r="G57" s="3" t="s">
        <v>31</v>
      </c>
      <c r="H57" s="7">
        <v>18</v>
      </c>
      <c r="I57" s="7">
        <v>5</v>
      </c>
      <c r="J57" s="7">
        <v>5</v>
      </c>
    </row>
    <row r="58" spans="7:10">
      <c r="G58" s="3" t="s">
        <v>32</v>
      </c>
      <c r="H58" s="7">
        <v>26</v>
      </c>
      <c r="I58" s="7">
        <v>13</v>
      </c>
      <c r="J58" s="7">
        <v>9</v>
      </c>
    </row>
    <row r="59" spans="7:10">
      <c r="G59" s="3" t="s">
        <v>33</v>
      </c>
      <c r="H59" s="7">
        <v>13</v>
      </c>
      <c r="I59" s="7">
        <v>2</v>
      </c>
      <c r="J59" s="7">
        <v>2</v>
      </c>
    </row>
    <row r="60" spans="7:10">
      <c r="G60" s="3" t="s">
        <v>34</v>
      </c>
      <c r="H60" s="7">
        <v>18</v>
      </c>
      <c r="I60" s="7">
        <v>3</v>
      </c>
      <c r="J60" s="7">
        <v>2</v>
      </c>
    </row>
    <row r="61" spans="7:10">
      <c r="G61" s="3" t="s">
        <v>35</v>
      </c>
      <c r="H61" s="7">
        <v>7</v>
      </c>
      <c r="I61" s="7">
        <v>3</v>
      </c>
      <c r="J61" s="7">
        <v>3</v>
      </c>
    </row>
    <row r="62" spans="7:10">
      <c r="G62" s="3" t="s">
        <v>36</v>
      </c>
      <c r="H62" s="7">
        <v>12</v>
      </c>
      <c r="I62" s="7">
        <v>3</v>
      </c>
      <c r="J62" s="7">
        <v>3</v>
      </c>
    </row>
    <row r="63" spans="7:10">
      <c r="G63" s="3" t="s">
        <v>37</v>
      </c>
      <c r="H63" s="7">
        <v>18</v>
      </c>
      <c r="I63" s="7">
        <v>2</v>
      </c>
      <c r="J63" s="7">
        <v>0</v>
      </c>
    </row>
    <row r="64" spans="7:10">
      <c r="G64" s="3" t="s">
        <v>38</v>
      </c>
      <c r="H64" s="7">
        <v>11</v>
      </c>
      <c r="I64" s="7">
        <v>1</v>
      </c>
      <c r="J64" s="7">
        <v>1</v>
      </c>
    </row>
    <row r="65" spans="7:10">
      <c r="G65" s="3" t="s">
        <v>39</v>
      </c>
      <c r="H65" s="7">
        <v>20</v>
      </c>
      <c r="I65" s="7">
        <v>5</v>
      </c>
      <c r="J65" s="7">
        <v>4</v>
      </c>
    </row>
    <row r="66" spans="7:10">
      <c r="G66" s="3" t="s">
        <v>40</v>
      </c>
      <c r="H66" s="7">
        <v>20</v>
      </c>
      <c r="I66" s="7">
        <v>3</v>
      </c>
      <c r="J66" s="7">
        <v>3</v>
      </c>
    </row>
    <row r="67" spans="7:10">
      <c r="G67" s="3" t="s">
        <v>41</v>
      </c>
      <c r="H67" s="7">
        <v>14</v>
      </c>
      <c r="I67" s="7">
        <v>2</v>
      </c>
      <c r="J67" s="7">
        <v>1</v>
      </c>
    </row>
    <row r="68" spans="7:10">
      <c r="G68" s="3" t="s">
        <v>97</v>
      </c>
      <c r="H68" s="7">
        <v>19</v>
      </c>
      <c r="I68" s="7">
        <v>2</v>
      </c>
      <c r="J68" s="7">
        <v>2</v>
      </c>
    </row>
    <row r="69" spans="7:10">
      <c r="G69" s="3" t="s">
        <v>98</v>
      </c>
      <c r="H69" s="7">
        <v>19</v>
      </c>
      <c r="I69" s="7">
        <v>2</v>
      </c>
      <c r="J69" s="7">
        <v>0</v>
      </c>
    </row>
    <row r="70" spans="7:10">
      <c r="G70" s="3" t="s">
        <v>99</v>
      </c>
      <c r="H70" s="7">
        <v>23</v>
      </c>
      <c r="I70" s="7">
        <v>3</v>
      </c>
      <c r="J70" s="7">
        <v>3</v>
      </c>
    </row>
    <row r="71" spans="7:10">
      <c r="G71" s="3" t="s">
        <v>100</v>
      </c>
      <c r="H71" s="7">
        <v>16</v>
      </c>
      <c r="I71" s="7">
        <v>1</v>
      </c>
      <c r="J71" s="7">
        <v>1</v>
      </c>
    </row>
    <row r="72" spans="7:10">
      <c r="G72" s="3" t="s">
        <v>101</v>
      </c>
      <c r="H72" s="7">
        <v>19</v>
      </c>
      <c r="I72" s="7">
        <v>4</v>
      </c>
      <c r="J72" s="7">
        <v>2</v>
      </c>
    </row>
    <row r="73" spans="7:10">
      <c r="G73" s="3" t="s">
        <v>102</v>
      </c>
      <c r="H73" s="7">
        <v>26</v>
      </c>
      <c r="I73" s="7">
        <v>4</v>
      </c>
      <c r="J73" s="7">
        <v>3</v>
      </c>
    </row>
    <row r="74" spans="7:10">
      <c r="G74" s="3" t="s">
        <v>103</v>
      </c>
      <c r="H74" s="7">
        <v>14</v>
      </c>
      <c r="I74" s="7">
        <v>5</v>
      </c>
      <c r="J74" s="7">
        <v>3</v>
      </c>
    </row>
    <row r="75" spans="7:10">
      <c r="G75" s="3" t="s">
        <v>104</v>
      </c>
      <c r="H75" s="7">
        <v>20</v>
      </c>
      <c r="I75" s="7">
        <v>3</v>
      </c>
      <c r="J75" s="7">
        <v>1</v>
      </c>
    </row>
    <row r="76" spans="7:10">
      <c r="G76" s="3" t="s">
        <v>105</v>
      </c>
      <c r="H76" s="7">
        <v>19</v>
      </c>
      <c r="I76" s="7">
        <v>1</v>
      </c>
      <c r="J76" s="7">
        <v>1</v>
      </c>
    </row>
    <row r="77" spans="7:10">
      <c r="G77" s="3" t="s">
        <v>106</v>
      </c>
      <c r="H77" s="7">
        <v>18</v>
      </c>
      <c r="I77" s="7">
        <v>2</v>
      </c>
      <c r="J77" s="7">
        <v>2</v>
      </c>
    </row>
    <row r="78" spans="7:10">
      <c r="G78" s="3" t="s">
        <v>107</v>
      </c>
      <c r="H78" s="7">
        <v>13</v>
      </c>
      <c r="I78" s="7">
        <v>1</v>
      </c>
      <c r="J78" s="7">
        <v>1</v>
      </c>
    </row>
    <row r="79" spans="7:10">
      <c r="G79" s="3" t="s">
        <v>108</v>
      </c>
      <c r="H79" s="7">
        <v>15</v>
      </c>
      <c r="I79" s="7">
        <v>3</v>
      </c>
      <c r="J79" s="7">
        <v>3</v>
      </c>
    </row>
    <row r="80" spans="7:10">
      <c r="G80" s="3" t="s">
        <v>109</v>
      </c>
      <c r="H80" s="7">
        <v>18</v>
      </c>
      <c r="I80" s="7">
        <v>2</v>
      </c>
      <c r="J80" s="7">
        <v>2</v>
      </c>
    </row>
    <row r="81" spans="7:10">
      <c r="G81" s="3" t="s">
        <v>110</v>
      </c>
      <c r="H81" s="7">
        <v>12</v>
      </c>
      <c r="I81" s="7">
        <v>1</v>
      </c>
      <c r="J81" s="7">
        <v>1</v>
      </c>
    </row>
    <row r="82" spans="7:10">
      <c r="G82" s="3" t="s">
        <v>111</v>
      </c>
      <c r="H82" s="7">
        <v>17</v>
      </c>
      <c r="I82" s="7">
        <v>1</v>
      </c>
      <c r="J82" s="7">
        <v>1</v>
      </c>
    </row>
    <row r="83" spans="7:10">
      <c r="G83" s="3" t="s">
        <v>112</v>
      </c>
      <c r="H83" s="7">
        <v>20</v>
      </c>
      <c r="I83" s="7">
        <v>2</v>
      </c>
      <c r="J83" s="7">
        <v>2</v>
      </c>
    </row>
    <row r="84" spans="7:10">
      <c r="G84" s="3" t="s">
        <v>113</v>
      </c>
      <c r="H84" s="7">
        <v>20</v>
      </c>
      <c r="I84" s="7">
        <v>8</v>
      </c>
      <c r="J84" s="7">
        <v>5</v>
      </c>
    </row>
    <row r="85" spans="7:10">
      <c r="G85" s="3" t="s">
        <v>114</v>
      </c>
      <c r="H85" s="7">
        <v>22</v>
      </c>
      <c r="I85" s="7">
        <v>16</v>
      </c>
      <c r="J85" s="7">
        <v>13</v>
      </c>
    </row>
    <row r="86" spans="7:10">
      <c r="G86" s="3" t="s">
        <v>115</v>
      </c>
      <c r="H86" s="7">
        <v>27</v>
      </c>
      <c r="I86" s="7">
        <v>16</v>
      </c>
      <c r="J86" s="7">
        <v>12</v>
      </c>
    </row>
    <row r="87" spans="7:10">
      <c r="G87" s="3" t="s">
        <v>116</v>
      </c>
      <c r="H87" s="7">
        <v>30</v>
      </c>
      <c r="I87" s="7">
        <v>24</v>
      </c>
      <c r="J87" s="7">
        <v>21</v>
      </c>
    </row>
    <row r="88" spans="7:10">
      <c r="G88" s="3" t="s">
        <v>117</v>
      </c>
      <c r="H88" s="7">
        <v>43</v>
      </c>
      <c r="I88" s="7">
        <v>22</v>
      </c>
      <c r="J88" s="7">
        <v>20</v>
      </c>
    </row>
    <row r="89" spans="7:10">
      <c r="G89" s="3" t="s">
        <v>118</v>
      </c>
      <c r="H89" s="7">
        <v>39</v>
      </c>
      <c r="I89" s="7">
        <v>35</v>
      </c>
      <c r="J89" s="7">
        <v>29</v>
      </c>
    </row>
    <row r="90" spans="7:10">
      <c r="G90" s="3" t="s">
        <v>119</v>
      </c>
      <c r="H90" s="7">
        <v>48</v>
      </c>
      <c r="I90" s="7">
        <v>27</v>
      </c>
      <c r="J90" s="7">
        <v>23</v>
      </c>
    </row>
    <row r="91" spans="7:10">
      <c r="G91" s="3" t="s">
        <v>120</v>
      </c>
      <c r="H91" s="7">
        <v>43</v>
      </c>
      <c r="I91" s="7">
        <v>22</v>
      </c>
      <c r="J91" s="7">
        <v>12</v>
      </c>
    </row>
    <row r="92" spans="7:10">
      <c r="G92" s="3" t="s">
        <v>121</v>
      </c>
      <c r="H92" s="7">
        <v>35</v>
      </c>
      <c r="I92" s="7">
        <v>35</v>
      </c>
      <c r="J92" s="7">
        <v>28</v>
      </c>
    </row>
    <row r="93" spans="7:10">
      <c r="G93" s="3" t="s">
        <v>122</v>
      </c>
      <c r="H93" s="7">
        <v>48</v>
      </c>
      <c r="I93" s="7">
        <v>24</v>
      </c>
      <c r="J93" s="7">
        <v>18</v>
      </c>
    </row>
    <row r="94" spans="7:10">
      <c r="G94" s="3" t="s">
        <v>123</v>
      </c>
      <c r="H94" s="7">
        <v>41</v>
      </c>
      <c r="I94" s="7">
        <v>14</v>
      </c>
      <c r="J94" s="7">
        <v>8</v>
      </c>
    </row>
    <row r="95" spans="7:10">
      <c r="G95" s="3" t="s">
        <v>124</v>
      </c>
      <c r="H95" s="7">
        <v>32</v>
      </c>
      <c r="I95" s="7">
        <v>16</v>
      </c>
      <c r="J95" s="7">
        <v>13</v>
      </c>
    </row>
    <row r="96" spans="7:10">
      <c r="G96" s="3" t="s">
        <v>125</v>
      </c>
      <c r="H96" s="7">
        <v>30</v>
      </c>
      <c r="I96" s="7">
        <v>12</v>
      </c>
      <c r="J96" s="7">
        <v>11</v>
      </c>
    </row>
    <row r="97" spans="7:10">
      <c r="G97" s="3" t="s">
        <v>126</v>
      </c>
      <c r="H97" s="7">
        <v>25</v>
      </c>
      <c r="I97" s="7">
        <v>7</v>
      </c>
      <c r="J97" s="7">
        <v>6</v>
      </c>
    </row>
    <row r="98" spans="7:10">
      <c r="G98" s="3" t="s">
        <v>127</v>
      </c>
      <c r="H98" s="7">
        <v>20</v>
      </c>
      <c r="I98" s="7">
        <v>4</v>
      </c>
      <c r="J98" s="7">
        <v>4</v>
      </c>
    </row>
    <row r="99" spans="7:10">
      <c r="G99" s="3" t="s">
        <v>128</v>
      </c>
      <c r="H99" s="7">
        <v>22</v>
      </c>
      <c r="I99" s="7">
        <v>8</v>
      </c>
      <c r="J99" s="7">
        <v>6</v>
      </c>
    </row>
    <row r="100" spans="7:10">
      <c r="G100" s="3" t="s">
        <v>129</v>
      </c>
      <c r="H100" s="7">
        <v>26</v>
      </c>
      <c r="I100" s="7">
        <v>4</v>
      </c>
      <c r="J100" s="7">
        <v>3</v>
      </c>
    </row>
    <row r="101" spans="7:10">
      <c r="G101" s="3" t="s">
        <v>130</v>
      </c>
      <c r="H101" s="7">
        <v>17</v>
      </c>
      <c r="I101" s="7">
        <v>7</v>
      </c>
      <c r="J101" s="7">
        <v>6</v>
      </c>
    </row>
    <row r="102" spans="7:10">
      <c r="G102" s="3" t="s">
        <v>131</v>
      </c>
      <c r="H102" s="7">
        <v>18</v>
      </c>
      <c r="I102" s="7">
        <v>5</v>
      </c>
      <c r="J102" s="7">
        <v>5</v>
      </c>
    </row>
    <row r="103" spans="7:10">
      <c r="G103" s="3" t="s">
        <v>132</v>
      </c>
      <c r="H103" s="7">
        <v>25</v>
      </c>
      <c r="I103" s="7">
        <v>7</v>
      </c>
      <c r="J103" s="7">
        <v>3</v>
      </c>
    </row>
    <row r="104" spans="7:10">
      <c r="G104" s="3" t="s">
        <v>133</v>
      </c>
      <c r="H104" s="7">
        <v>28</v>
      </c>
      <c r="I104" s="7">
        <v>14</v>
      </c>
      <c r="J104" s="7">
        <v>11</v>
      </c>
    </row>
    <row r="105" spans="7:10">
      <c r="G105" s="3" t="s">
        <v>134</v>
      </c>
      <c r="H105" s="7">
        <v>29</v>
      </c>
      <c r="I105" s="7">
        <v>9</v>
      </c>
      <c r="J105" s="7">
        <v>7</v>
      </c>
    </row>
    <row r="106" spans="7:10">
      <c r="G106" s="3" t="s">
        <v>135</v>
      </c>
      <c r="H106" s="7">
        <v>28</v>
      </c>
      <c r="I106" s="7">
        <v>5</v>
      </c>
      <c r="J106" s="7">
        <v>1</v>
      </c>
    </row>
    <row r="107" spans="7:10">
      <c r="G107" s="3" t="s">
        <v>136</v>
      </c>
      <c r="H107" s="7">
        <v>25</v>
      </c>
      <c r="I107" s="7">
        <v>17</v>
      </c>
      <c r="J107" s="7">
        <v>15</v>
      </c>
    </row>
    <row r="108" spans="7:10">
      <c r="G108" s="3" t="s">
        <v>42</v>
      </c>
      <c r="H108" s="7">
        <v>29</v>
      </c>
      <c r="I108" s="7">
        <v>15</v>
      </c>
      <c r="J108" s="7">
        <v>9</v>
      </c>
    </row>
    <row r="109" spans="7:10">
      <c r="G109" s="3" t="s">
        <v>43</v>
      </c>
      <c r="H109" s="7">
        <v>27</v>
      </c>
      <c r="I109" s="7">
        <v>10</v>
      </c>
      <c r="J109" s="7">
        <v>4</v>
      </c>
    </row>
    <row r="110" spans="7:10">
      <c r="G110" s="3" t="s">
        <v>44</v>
      </c>
      <c r="H110" s="7">
        <v>23</v>
      </c>
      <c r="I110" s="7">
        <v>7</v>
      </c>
      <c r="J110" s="7">
        <v>4</v>
      </c>
    </row>
    <row r="111" spans="7:10">
      <c r="G111" s="3" t="s">
        <v>45</v>
      </c>
      <c r="H111" s="7">
        <v>26</v>
      </c>
      <c r="I111" s="7">
        <v>5</v>
      </c>
      <c r="J111" s="7">
        <v>3</v>
      </c>
    </row>
    <row r="112" spans="7:10">
      <c r="G112" s="3" t="s">
        <v>46</v>
      </c>
      <c r="H112" s="7">
        <v>21</v>
      </c>
      <c r="I112" s="7">
        <v>6</v>
      </c>
      <c r="J112" s="7">
        <v>3</v>
      </c>
    </row>
    <row r="113" spans="7:10">
      <c r="G113" s="3" t="s">
        <v>47</v>
      </c>
      <c r="H113" s="7">
        <v>15</v>
      </c>
      <c r="I113" s="7">
        <v>4</v>
      </c>
      <c r="J113" s="7">
        <v>2</v>
      </c>
    </row>
    <row r="114" spans="7:10">
      <c r="G114" s="3" t="s">
        <v>48</v>
      </c>
      <c r="H114" s="7">
        <v>16</v>
      </c>
      <c r="I114" s="7">
        <v>2</v>
      </c>
      <c r="J114" s="7">
        <v>2</v>
      </c>
    </row>
    <row r="115" spans="7:10">
      <c r="G115" s="3" t="s">
        <v>49</v>
      </c>
      <c r="H115" s="7">
        <v>16</v>
      </c>
      <c r="I115" s="7">
        <v>0</v>
      </c>
      <c r="J115" s="7">
        <v>0</v>
      </c>
    </row>
    <row r="116" spans="7:10">
      <c r="G116" s="3" t="s">
        <v>50</v>
      </c>
      <c r="H116" s="7">
        <v>13</v>
      </c>
      <c r="I116" s="7">
        <v>0</v>
      </c>
      <c r="J116" s="7">
        <v>0</v>
      </c>
    </row>
    <row r="117" spans="7:10">
      <c r="G117" s="3" t="s">
        <v>51</v>
      </c>
      <c r="H117" s="7">
        <v>9</v>
      </c>
      <c r="I117" s="7">
        <v>2</v>
      </c>
      <c r="J117" s="7">
        <v>2</v>
      </c>
    </row>
    <row r="118" spans="7:10">
      <c r="G118" s="3" t="s">
        <v>52</v>
      </c>
      <c r="H118" s="7">
        <v>19</v>
      </c>
      <c r="I118" s="7">
        <v>2</v>
      </c>
      <c r="J118" s="7">
        <v>2</v>
      </c>
    </row>
    <row r="119" spans="7:10">
      <c r="G119" s="3" t="s">
        <v>53</v>
      </c>
      <c r="H119" s="7">
        <v>9</v>
      </c>
      <c r="I119" s="7">
        <v>0</v>
      </c>
      <c r="J119" s="7">
        <v>0</v>
      </c>
    </row>
    <row r="120" spans="7:10">
      <c r="G120" s="3" t="s">
        <v>137</v>
      </c>
      <c r="H120" s="7">
        <v>14</v>
      </c>
      <c r="I120" s="7">
        <v>1</v>
      </c>
      <c r="J120" s="7">
        <v>0</v>
      </c>
    </row>
    <row r="121" spans="7:10">
      <c r="G121" s="3" t="s">
        <v>138</v>
      </c>
      <c r="H121" s="7">
        <v>11</v>
      </c>
      <c r="I121" s="7">
        <v>0</v>
      </c>
      <c r="J121" s="7">
        <v>0</v>
      </c>
    </row>
    <row r="122" spans="7:10">
      <c r="G122" s="3" t="s">
        <v>139</v>
      </c>
      <c r="H122" s="7">
        <v>11</v>
      </c>
      <c r="I122" s="7">
        <v>0</v>
      </c>
      <c r="J122" s="7">
        <v>0</v>
      </c>
    </row>
    <row r="123" spans="7:10">
      <c r="G123" s="3" t="s">
        <v>140</v>
      </c>
      <c r="H123" s="7">
        <v>13</v>
      </c>
      <c r="I123" s="7">
        <v>0</v>
      </c>
      <c r="J123" s="7">
        <v>0</v>
      </c>
    </row>
    <row r="124" spans="7:10">
      <c r="G124" s="3" t="s">
        <v>141</v>
      </c>
      <c r="H124" s="7">
        <v>11</v>
      </c>
      <c r="I124" s="7">
        <v>2</v>
      </c>
      <c r="J124" s="7">
        <v>0</v>
      </c>
    </row>
    <row r="125" spans="7:10">
      <c r="G125" s="3" t="s">
        <v>142</v>
      </c>
      <c r="H125" s="7">
        <v>18</v>
      </c>
      <c r="I125" s="7">
        <v>0</v>
      </c>
      <c r="J125" s="7">
        <v>0</v>
      </c>
    </row>
    <row r="126" spans="7:10">
      <c r="G126" s="3" t="s">
        <v>143</v>
      </c>
      <c r="H126" s="7">
        <v>11</v>
      </c>
      <c r="I126" s="7">
        <v>0</v>
      </c>
      <c r="J126" s="7">
        <v>0</v>
      </c>
    </row>
    <row r="127" spans="7:10">
      <c r="G127" s="3" t="s">
        <v>144</v>
      </c>
      <c r="H127" s="7">
        <v>10</v>
      </c>
      <c r="I127" s="7">
        <v>0</v>
      </c>
      <c r="J127" s="7">
        <v>0</v>
      </c>
    </row>
    <row r="128" spans="7:10">
      <c r="G128" s="3" t="s">
        <v>145</v>
      </c>
      <c r="H128" s="7">
        <v>16</v>
      </c>
      <c r="I128" s="7">
        <v>0</v>
      </c>
      <c r="J128" s="7">
        <v>0</v>
      </c>
    </row>
    <row r="129" spans="7:10">
      <c r="G129" s="3" t="s">
        <v>146</v>
      </c>
      <c r="H129" s="7">
        <v>13</v>
      </c>
      <c r="I129" s="7">
        <v>1</v>
      </c>
      <c r="J129" s="7">
        <v>1</v>
      </c>
    </row>
    <row r="130" spans="7:10">
      <c r="G130" s="3" t="s">
        <v>147</v>
      </c>
      <c r="H130" s="7">
        <v>17</v>
      </c>
      <c r="I130" s="7">
        <v>0</v>
      </c>
      <c r="J130" s="7">
        <v>0</v>
      </c>
    </row>
    <row r="131" spans="7:10">
      <c r="G131" s="3" t="s">
        <v>148</v>
      </c>
      <c r="H131" s="7">
        <v>13</v>
      </c>
      <c r="I131" s="7">
        <v>0</v>
      </c>
      <c r="J131" s="7">
        <v>0</v>
      </c>
    </row>
    <row r="132" spans="7:10">
      <c r="G132" s="3" t="s">
        <v>149</v>
      </c>
      <c r="H132" s="7">
        <v>21</v>
      </c>
      <c r="I132" s="7">
        <v>0</v>
      </c>
      <c r="J132" s="7">
        <v>0</v>
      </c>
    </row>
    <row r="133" spans="7:10">
      <c r="G133" s="3" t="s">
        <v>150</v>
      </c>
      <c r="H133" s="7">
        <v>17</v>
      </c>
      <c r="I133" s="7">
        <v>1</v>
      </c>
      <c r="J133" s="7">
        <v>1</v>
      </c>
    </row>
    <row r="134" spans="7:10">
      <c r="G134" s="3" t="s">
        <v>151</v>
      </c>
      <c r="H134" s="7">
        <v>11</v>
      </c>
      <c r="I134" s="7">
        <v>0</v>
      </c>
      <c r="J134" s="7">
        <v>0</v>
      </c>
    </row>
    <row r="135" spans="7:10">
      <c r="G135" s="3" t="s">
        <v>152</v>
      </c>
      <c r="H135" s="7">
        <v>19</v>
      </c>
      <c r="I135" s="7">
        <v>2</v>
      </c>
      <c r="J135" s="7">
        <v>0</v>
      </c>
    </row>
    <row r="136" spans="7:10">
      <c r="G136" s="3" t="s">
        <v>153</v>
      </c>
      <c r="H136" s="7">
        <v>16</v>
      </c>
      <c r="I136" s="7">
        <v>2</v>
      </c>
      <c r="J136" s="7">
        <v>0</v>
      </c>
    </row>
    <row r="137" spans="7:10">
      <c r="G137" s="3" t="s">
        <v>154</v>
      </c>
      <c r="H137" s="7">
        <v>22</v>
      </c>
      <c r="I137" s="7">
        <v>0</v>
      </c>
      <c r="J137" s="7">
        <v>0</v>
      </c>
    </row>
    <row r="138" spans="7:10">
      <c r="G138" s="3" t="s">
        <v>155</v>
      </c>
      <c r="H138" s="7">
        <v>14</v>
      </c>
      <c r="I138" s="7">
        <v>1</v>
      </c>
      <c r="J138" s="7">
        <v>1</v>
      </c>
    </row>
    <row r="139" spans="7:10">
      <c r="G139" s="3" t="s">
        <v>156</v>
      </c>
      <c r="H139" s="7">
        <v>11</v>
      </c>
      <c r="I139" s="7">
        <v>0</v>
      </c>
      <c r="J139" s="7">
        <v>0</v>
      </c>
    </row>
    <row r="140" spans="7:10">
      <c r="G140" s="3" t="s">
        <v>157</v>
      </c>
      <c r="H140" s="7">
        <v>16</v>
      </c>
      <c r="I140" s="7">
        <v>2</v>
      </c>
      <c r="J140" s="7">
        <v>1</v>
      </c>
    </row>
    <row r="141" spans="7:10">
      <c r="G141" s="3" t="s">
        <v>158</v>
      </c>
      <c r="H141" s="7">
        <v>17</v>
      </c>
      <c r="I141" s="7">
        <v>0</v>
      </c>
      <c r="J141" s="7">
        <v>0</v>
      </c>
    </row>
    <row r="142" spans="7:10">
      <c r="G142" s="3" t="s">
        <v>159</v>
      </c>
      <c r="H142" s="7">
        <v>11</v>
      </c>
      <c r="I142" s="7">
        <v>0</v>
      </c>
      <c r="J142" s="7">
        <v>0</v>
      </c>
    </row>
    <row r="143" spans="7:10">
      <c r="G143" s="3" t="s">
        <v>160</v>
      </c>
      <c r="H143" s="7">
        <v>12</v>
      </c>
      <c r="I143" s="7">
        <v>0</v>
      </c>
      <c r="J143" s="7">
        <v>0</v>
      </c>
    </row>
    <row r="144" spans="7:10">
      <c r="G144" s="3" t="s">
        <v>161</v>
      </c>
      <c r="H144" s="7">
        <v>15</v>
      </c>
      <c r="I144" s="7">
        <v>0</v>
      </c>
      <c r="J144" s="7">
        <v>0</v>
      </c>
    </row>
    <row r="145" spans="7:10">
      <c r="G145" s="3" t="s">
        <v>162</v>
      </c>
      <c r="H145" s="7">
        <v>16</v>
      </c>
      <c r="I145" s="7">
        <v>1</v>
      </c>
      <c r="J145" s="7">
        <v>0</v>
      </c>
    </row>
    <row r="146" spans="7:10">
      <c r="G146" s="3" t="s">
        <v>163</v>
      </c>
      <c r="H146" s="7">
        <v>11</v>
      </c>
      <c r="I146" s="7">
        <v>2</v>
      </c>
      <c r="J146" s="7">
        <v>1</v>
      </c>
    </row>
    <row r="147" spans="7:10">
      <c r="G147" s="3" t="s">
        <v>164</v>
      </c>
      <c r="H147" s="7">
        <v>17</v>
      </c>
      <c r="I147" s="7">
        <v>0</v>
      </c>
      <c r="J147" s="7">
        <v>0</v>
      </c>
    </row>
    <row r="148" spans="7:10">
      <c r="G148" s="3" t="s">
        <v>165</v>
      </c>
      <c r="H148" s="7">
        <v>12</v>
      </c>
      <c r="I148" s="7">
        <v>0</v>
      </c>
      <c r="J148" s="7">
        <v>0</v>
      </c>
    </row>
    <row r="149" spans="7:10">
      <c r="G149" s="3" t="s">
        <v>166</v>
      </c>
      <c r="H149" s="7">
        <v>16</v>
      </c>
      <c r="I149" s="7">
        <v>0</v>
      </c>
      <c r="J149" s="7">
        <v>0</v>
      </c>
    </row>
    <row r="150" spans="7:10">
      <c r="G150" s="3" t="s">
        <v>167</v>
      </c>
      <c r="H150" s="7">
        <v>19</v>
      </c>
      <c r="I150" s="7">
        <v>0</v>
      </c>
      <c r="J150" s="7">
        <v>0</v>
      </c>
    </row>
    <row r="151" spans="7:10">
      <c r="G151" s="3" t="s">
        <v>168</v>
      </c>
      <c r="H151" s="7">
        <v>8</v>
      </c>
      <c r="I151" s="7">
        <v>1</v>
      </c>
      <c r="J151" s="7">
        <v>0</v>
      </c>
    </row>
    <row r="152" spans="7:10">
      <c r="G152" s="3" t="s">
        <v>169</v>
      </c>
      <c r="H152" s="7">
        <v>18</v>
      </c>
      <c r="I152" s="7">
        <v>0</v>
      </c>
      <c r="J152" s="7">
        <v>0</v>
      </c>
    </row>
    <row r="153" spans="7:10">
      <c r="G153" s="3" t="s">
        <v>170</v>
      </c>
      <c r="H153" s="7">
        <v>18</v>
      </c>
      <c r="I153" s="7">
        <v>1</v>
      </c>
      <c r="J153" s="7">
        <v>1</v>
      </c>
    </row>
    <row r="154" spans="7:10">
      <c r="G154" s="3" t="s">
        <v>171</v>
      </c>
      <c r="H154" s="7">
        <v>14</v>
      </c>
      <c r="I154" s="7">
        <v>0</v>
      </c>
      <c r="J154" s="7">
        <v>0</v>
      </c>
    </row>
    <row r="155" spans="7:10">
      <c r="G155" s="3" t="s">
        <v>172</v>
      </c>
      <c r="H155" s="7">
        <v>23</v>
      </c>
      <c r="I155" s="7">
        <v>0</v>
      </c>
      <c r="J155" s="7">
        <v>0</v>
      </c>
    </row>
    <row r="156" spans="7:10">
      <c r="G156" s="3" t="s">
        <v>173</v>
      </c>
      <c r="H156" s="7">
        <v>16</v>
      </c>
      <c r="I156" s="7">
        <v>0</v>
      </c>
      <c r="J156" s="7">
        <v>0</v>
      </c>
    </row>
    <row r="157" spans="7:10">
      <c r="G157" s="3" t="s">
        <v>174</v>
      </c>
      <c r="H157" s="7">
        <v>15</v>
      </c>
      <c r="I157" s="7">
        <v>0</v>
      </c>
      <c r="J157" s="7">
        <v>0</v>
      </c>
    </row>
    <row r="158" spans="7:10">
      <c r="G158" s="3" t="s">
        <v>175</v>
      </c>
      <c r="H158" s="7">
        <v>12</v>
      </c>
      <c r="I158" s="7">
        <v>1</v>
      </c>
      <c r="J158" s="7">
        <v>1</v>
      </c>
    </row>
    <row r="159" spans="7:10">
      <c r="G159" s="3" t="s">
        <v>176</v>
      </c>
      <c r="H159" s="7">
        <v>17</v>
      </c>
      <c r="I159" s="7">
        <v>1</v>
      </c>
      <c r="J159" s="7">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F9DE1-B7C5-B944-9D54-AF08EE83AFEA}">
  <dimension ref="A1:N24"/>
  <sheetViews>
    <sheetView workbookViewId="0">
      <selection activeCell="E10" sqref="E10"/>
    </sheetView>
  </sheetViews>
  <sheetFormatPr defaultColWidth="11.19921875" defaultRowHeight="15.6"/>
  <cols>
    <col min="1" max="1" width="23.69921875" customWidth="1"/>
  </cols>
  <sheetData>
    <row r="1" spans="1:14" ht="21.6">
      <c r="A1" s="11" t="s">
        <v>181</v>
      </c>
    </row>
    <row r="2" spans="1:14">
      <c r="A2" s="12" t="s">
        <v>182</v>
      </c>
    </row>
    <row r="3" spans="1:14">
      <c r="A3" s="12"/>
      <c r="B3" s="12">
        <v>2018</v>
      </c>
      <c r="C3" s="12"/>
      <c r="D3" s="12"/>
      <c r="E3" s="12">
        <v>2019</v>
      </c>
      <c r="F3" s="12"/>
      <c r="G3" s="12"/>
      <c r="H3" s="12">
        <v>2020</v>
      </c>
      <c r="I3" s="12"/>
      <c r="J3" s="12"/>
      <c r="K3" s="12">
        <v>2021</v>
      </c>
      <c r="L3" s="13"/>
      <c r="M3" s="13"/>
      <c r="N3" s="13"/>
    </row>
    <row r="4" spans="1:14" ht="46.8">
      <c r="B4" s="14" t="s">
        <v>183</v>
      </c>
      <c r="C4" s="14" t="s">
        <v>184</v>
      </c>
      <c r="D4" s="14" t="s">
        <v>185</v>
      </c>
      <c r="E4" s="14" t="s">
        <v>183</v>
      </c>
      <c r="F4" s="14" t="s">
        <v>184</v>
      </c>
      <c r="G4" s="14" t="s">
        <v>185</v>
      </c>
      <c r="H4" s="14" t="s">
        <v>183</v>
      </c>
      <c r="I4" s="14" t="s">
        <v>184</v>
      </c>
      <c r="J4" s="14" t="s">
        <v>185</v>
      </c>
      <c r="K4" s="14" t="s">
        <v>183</v>
      </c>
      <c r="L4" s="14" t="s">
        <v>184</v>
      </c>
      <c r="M4" s="14" t="s">
        <v>185</v>
      </c>
      <c r="N4" s="15"/>
    </row>
    <row r="5" spans="1:14">
      <c r="A5" s="16" t="s">
        <v>186</v>
      </c>
      <c r="B5" s="17">
        <v>3791712</v>
      </c>
      <c r="C5" s="16">
        <v>658</v>
      </c>
      <c r="D5" s="16">
        <v>17.399999999999999</v>
      </c>
      <c r="E5" s="17">
        <v>3747540</v>
      </c>
      <c r="F5" s="16">
        <v>754</v>
      </c>
      <c r="G5" s="16">
        <v>20.100000000000001</v>
      </c>
      <c r="H5" s="17">
        <v>3613647</v>
      </c>
      <c r="I5" s="16">
        <v>861</v>
      </c>
      <c r="J5" s="16">
        <v>23.8</v>
      </c>
      <c r="K5" s="17">
        <v>3664292</v>
      </c>
      <c r="L5" s="17">
        <v>1205</v>
      </c>
      <c r="M5" s="16">
        <v>32.9</v>
      </c>
    </row>
    <row r="6" spans="1:14">
      <c r="A6" s="16" t="s">
        <v>187</v>
      </c>
      <c r="B6" s="17">
        <v>907782</v>
      </c>
      <c r="C6" s="16">
        <v>96</v>
      </c>
      <c r="D6" s="16">
        <v>10.6</v>
      </c>
      <c r="E6" s="17">
        <v>877803</v>
      </c>
      <c r="F6" s="16">
        <v>111</v>
      </c>
      <c r="G6" s="16">
        <v>12.6</v>
      </c>
      <c r="H6" s="17">
        <v>825403</v>
      </c>
      <c r="I6" s="16">
        <v>114</v>
      </c>
      <c r="J6" s="16">
        <v>13.8</v>
      </c>
      <c r="K6" s="17">
        <v>797334</v>
      </c>
      <c r="L6" s="16">
        <v>163</v>
      </c>
      <c r="M6" s="16">
        <v>20.399999999999999</v>
      </c>
    </row>
    <row r="7" spans="1:14">
      <c r="A7" s="16" t="s">
        <v>188</v>
      </c>
      <c r="B7" s="17">
        <v>2756974</v>
      </c>
      <c r="C7" s="16">
        <v>458</v>
      </c>
      <c r="D7" s="16">
        <v>16.600000000000001</v>
      </c>
      <c r="E7" s="17">
        <v>2739976</v>
      </c>
      <c r="F7" s="16">
        <v>544</v>
      </c>
      <c r="G7" s="16">
        <v>19.899999999999999</v>
      </c>
      <c r="H7" s="17">
        <v>2658445</v>
      </c>
      <c r="I7" s="16">
        <v>607</v>
      </c>
      <c r="J7" s="16">
        <v>22.8</v>
      </c>
      <c r="K7" s="17">
        <v>2731223</v>
      </c>
      <c r="L7" s="16">
        <v>854</v>
      </c>
      <c r="M7" s="16">
        <v>31.3</v>
      </c>
    </row>
    <row r="8" spans="1:14">
      <c r="A8" s="16" t="s">
        <v>189</v>
      </c>
      <c r="B8" s="17">
        <v>126956</v>
      </c>
      <c r="C8" s="16">
        <v>104</v>
      </c>
      <c r="D8" s="16">
        <v>81.900000000000006</v>
      </c>
      <c r="E8" s="17">
        <v>129761</v>
      </c>
      <c r="F8" s="16">
        <v>98</v>
      </c>
      <c r="G8" s="16">
        <v>75.5</v>
      </c>
      <c r="H8" s="17">
        <v>129799</v>
      </c>
      <c r="I8" s="16">
        <v>140</v>
      </c>
      <c r="J8" s="16">
        <v>107.9</v>
      </c>
      <c r="K8" s="17">
        <v>135735</v>
      </c>
      <c r="L8" s="16">
        <v>188</v>
      </c>
      <c r="M8" s="16">
        <v>138.5</v>
      </c>
    </row>
    <row r="9" spans="1:14">
      <c r="A9" s="16" t="s">
        <v>190</v>
      </c>
      <c r="B9" s="17">
        <v>552029</v>
      </c>
      <c r="C9" s="16">
        <v>206</v>
      </c>
      <c r="D9" s="16">
        <v>37.299999999999997</v>
      </c>
      <c r="E9" s="17">
        <v>548075</v>
      </c>
      <c r="F9" s="16">
        <v>241</v>
      </c>
      <c r="G9" s="16">
        <v>44</v>
      </c>
      <c r="H9" s="17">
        <v>529811</v>
      </c>
      <c r="I9" s="16">
        <v>293</v>
      </c>
      <c r="J9" s="16">
        <v>55.3</v>
      </c>
      <c r="K9" s="17">
        <v>517889</v>
      </c>
      <c r="L9" s="16">
        <v>362</v>
      </c>
      <c r="M9" s="16">
        <v>69.900000000000006</v>
      </c>
    </row>
    <row r="10" spans="1:14">
      <c r="A10" s="16" t="s">
        <v>187</v>
      </c>
      <c r="B10" s="17">
        <v>176243</v>
      </c>
      <c r="C10" s="16">
        <v>27</v>
      </c>
      <c r="D10" s="16">
        <v>15.3</v>
      </c>
      <c r="E10" s="17">
        <v>169853</v>
      </c>
      <c r="F10" s="16">
        <v>32</v>
      </c>
      <c r="G10" s="16">
        <v>18.8</v>
      </c>
      <c r="H10" s="17">
        <v>159541</v>
      </c>
      <c r="I10" s="16">
        <v>46</v>
      </c>
      <c r="J10" s="16">
        <v>28.8</v>
      </c>
      <c r="K10" s="17">
        <v>149435</v>
      </c>
      <c r="L10" s="16">
        <v>62</v>
      </c>
      <c r="M10" s="16">
        <v>41.5</v>
      </c>
    </row>
    <row r="11" spans="1:14">
      <c r="A11" s="16" t="s">
        <v>191</v>
      </c>
      <c r="B11" s="17">
        <v>358276</v>
      </c>
      <c r="C11" s="16">
        <v>137</v>
      </c>
      <c r="D11" s="16">
        <v>38.200000000000003</v>
      </c>
      <c r="E11" s="17">
        <v>360206</v>
      </c>
      <c r="F11" s="16">
        <v>179</v>
      </c>
      <c r="G11" s="16">
        <v>49.7</v>
      </c>
      <c r="H11" s="17">
        <v>351648</v>
      </c>
      <c r="I11" s="16">
        <v>198</v>
      </c>
      <c r="J11" s="16">
        <v>56.3</v>
      </c>
      <c r="K11" s="17">
        <v>349170</v>
      </c>
      <c r="L11" s="16">
        <v>242</v>
      </c>
      <c r="M11" s="16">
        <v>69.3</v>
      </c>
    </row>
    <row r="12" spans="1:14">
      <c r="A12" s="16" t="s">
        <v>189</v>
      </c>
      <c r="B12" s="17">
        <v>17510</v>
      </c>
      <c r="C12" s="16">
        <v>42</v>
      </c>
      <c r="D12" s="16">
        <v>239.9</v>
      </c>
      <c r="E12" s="17">
        <v>18016</v>
      </c>
      <c r="F12" s="16">
        <v>30</v>
      </c>
      <c r="G12" s="16">
        <v>166.5</v>
      </c>
      <c r="H12" s="17">
        <v>18622</v>
      </c>
      <c r="I12" s="16">
        <v>49</v>
      </c>
      <c r="J12" s="16">
        <v>263.10000000000002</v>
      </c>
      <c r="K12" s="17">
        <v>19284</v>
      </c>
      <c r="L12" s="16">
        <v>58</v>
      </c>
      <c r="M12" s="16">
        <v>300.8</v>
      </c>
    </row>
    <row r="13" spans="1:14">
      <c r="A13" s="16" t="s">
        <v>192</v>
      </c>
      <c r="B13" s="17">
        <v>1956413</v>
      </c>
      <c r="C13" s="16">
        <v>291</v>
      </c>
      <c r="D13" s="16">
        <v>14.9</v>
      </c>
      <c r="E13" s="17">
        <v>1915912</v>
      </c>
      <c r="F13" s="16">
        <v>343</v>
      </c>
      <c r="G13" s="16">
        <v>17.899999999999999</v>
      </c>
      <c r="H13" s="17">
        <v>1843432</v>
      </c>
      <c r="I13" s="16">
        <v>352</v>
      </c>
      <c r="J13" s="16">
        <v>19.100000000000001</v>
      </c>
      <c r="K13" s="17">
        <v>1887656</v>
      </c>
      <c r="L13" s="16">
        <v>503</v>
      </c>
      <c r="M13" s="16">
        <v>26.6</v>
      </c>
    </row>
    <row r="14" spans="1:14">
      <c r="A14" s="16" t="s">
        <v>187</v>
      </c>
      <c r="B14" s="17">
        <v>391829</v>
      </c>
      <c r="C14" s="16">
        <v>41</v>
      </c>
      <c r="D14" s="16">
        <v>10.5</v>
      </c>
      <c r="E14" s="17">
        <v>374129</v>
      </c>
      <c r="F14" s="16">
        <v>49</v>
      </c>
      <c r="G14" s="16">
        <v>13.1</v>
      </c>
      <c r="H14" s="17">
        <v>348666</v>
      </c>
      <c r="I14" s="16">
        <v>40</v>
      </c>
      <c r="J14" s="16">
        <v>11.5</v>
      </c>
      <c r="K14" s="17">
        <v>336792</v>
      </c>
      <c r="L14" s="16">
        <v>57</v>
      </c>
      <c r="M14" s="16">
        <v>16.899999999999999</v>
      </c>
    </row>
    <row r="15" spans="1:14">
      <c r="A15" s="16" t="s">
        <v>191</v>
      </c>
      <c r="B15" s="17">
        <v>1504888</v>
      </c>
      <c r="C15" s="16">
        <v>207</v>
      </c>
      <c r="D15" s="16">
        <v>13.8</v>
      </c>
      <c r="E15" s="17">
        <v>1480595</v>
      </c>
      <c r="F15" s="16">
        <v>248</v>
      </c>
      <c r="G15" s="16">
        <v>16.8</v>
      </c>
      <c r="H15" s="17">
        <v>1433839</v>
      </c>
      <c r="I15" s="16">
        <v>253</v>
      </c>
      <c r="J15" s="16">
        <v>17.600000000000001</v>
      </c>
      <c r="K15" s="17">
        <v>1486249</v>
      </c>
      <c r="L15" s="16">
        <v>364</v>
      </c>
      <c r="M15" s="16">
        <v>24.5</v>
      </c>
    </row>
    <row r="16" spans="1:14">
      <c r="A16" s="16" t="s">
        <v>189</v>
      </c>
      <c r="B16" s="17">
        <v>59696</v>
      </c>
      <c r="C16" s="16">
        <v>43</v>
      </c>
      <c r="D16" s="16">
        <v>72</v>
      </c>
      <c r="E16" s="17">
        <v>61188</v>
      </c>
      <c r="F16" s="16">
        <v>46</v>
      </c>
      <c r="G16" s="16">
        <v>75.2</v>
      </c>
      <c r="H16" s="17">
        <v>60927</v>
      </c>
      <c r="I16" s="16">
        <v>59</v>
      </c>
      <c r="J16" s="16">
        <v>96.8</v>
      </c>
      <c r="K16" s="17">
        <v>64615</v>
      </c>
      <c r="L16" s="16">
        <v>82</v>
      </c>
      <c r="M16" s="16">
        <v>126.9</v>
      </c>
    </row>
    <row r="17" spans="1:13">
      <c r="A17" s="16" t="s">
        <v>193</v>
      </c>
      <c r="B17" s="17">
        <v>886210</v>
      </c>
      <c r="C17" s="16">
        <v>105</v>
      </c>
      <c r="D17" s="16">
        <v>11.8</v>
      </c>
      <c r="E17" s="17">
        <v>886467</v>
      </c>
      <c r="F17" s="16">
        <v>112</v>
      </c>
      <c r="G17" s="16">
        <v>12.6</v>
      </c>
      <c r="H17" s="17">
        <v>866713</v>
      </c>
      <c r="I17" s="16">
        <v>158</v>
      </c>
      <c r="J17" s="16">
        <v>18.2</v>
      </c>
      <c r="K17" s="17">
        <v>885916</v>
      </c>
      <c r="L17" s="16">
        <v>248</v>
      </c>
      <c r="M17" s="16">
        <v>28</v>
      </c>
    </row>
    <row r="18" spans="1:13">
      <c r="A18" s="16" t="s">
        <v>187</v>
      </c>
      <c r="B18" s="17">
        <v>275553</v>
      </c>
      <c r="C18" s="16">
        <v>21</v>
      </c>
      <c r="D18" s="16">
        <v>7.6</v>
      </c>
      <c r="E18" s="17">
        <v>270948</v>
      </c>
      <c r="F18" s="16">
        <v>23</v>
      </c>
      <c r="G18" s="16">
        <v>8.5</v>
      </c>
      <c r="H18" s="17">
        <v>258635</v>
      </c>
      <c r="I18" s="16">
        <v>20</v>
      </c>
      <c r="J18" s="16">
        <v>7.7</v>
      </c>
      <c r="K18" s="17">
        <v>255806</v>
      </c>
      <c r="L18" s="16">
        <v>36</v>
      </c>
      <c r="M18" s="16">
        <v>14.1</v>
      </c>
    </row>
    <row r="19" spans="1:13">
      <c r="A19" s="16" t="s">
        <v>191</v>
      </c>
      <c r="B19" s="17">
        <v>579553</v>
      </c>
      <c r="C19" s="16">
        <v>72</v>
      </c>
      <c r="D19" s="16">
        <v>12.4</v>
      </c>
      <c r="E19" s="17">
        <v>584109</v>
      </c>
      <c r="F19" s="16">
        <v>71</v>
      </c>
      <c r="G19" s="16">
        <v>12.2</v>
      </c>
      <c r="H19" s="17">
        <v>576690</v>
      </c>
      <c r="I19" s="16">
        <v>111</v>
      </c>
      <c r="J19" s="16">
        <v>19.2</v>
      </c>
      <c r="K19" s="17">
        <v>597703</v>
      </c>
      <c r="L19" s="16">
        <v>184</v>
      </c>
      <c r="M19" s="16">
        <v>30.8</v>
      </c>
    </row>
    <row r="20" spans="1:13">
      <c r="A20" s="16" t="s">
        <v>189</v>
      </c>
      <c r="B20" s="17">
        <v>31104</v>
      </c>
      <c r="C20" s="16">
        <v>12</v>
      </c>
      <c r="D20" s="16" t="s">
        <v>194</v>
      </c>
      <c r="E20" s="17">
        <v>31410</v>
      </c>
      <c r="F20" s="16">
        <v>18</v>
      </c>
      <c r="G20" s="16" t="s">
        <v>194</v>
      </c>
      <c r="H20" s="17">
        <v>31388</v>
      </c>
      <c r="I20" s="16">
        <v>27</v>
      </c>
      <c r="J20" s="16">
        <v>86</v>
      </c>
      <c r="K20" s="17">
        <v>32407</v>
      </c>
      <c r="L20" s="16">
        <v>28</v>
      </c>
      <c r="M20" s="16">
        <v>86.4</v>
      </c>
    </row>
    <row r="21" spans="1:13">
      <c r="A21" s="18" t="s">
        <v>195</v>
      </c>
      <c r="B21" s="13"/>
    </row>
    <row r="22" spans="1:13">
      <c r="A22" s="18" t="s">
        <v>196</v>
      </c>
      <c r="B22" s="13"/>
    </row>
    <row r="24" spans="1:13">
      <c r="A24" t="s">
        <v>197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Codes explained</vt:lpstr>
      <vt:lpstr>Year &amp; Quarter</vt:lpstr>
      <vt:lpstr>Month &amp; Week</vt:lpstr>
      <vt:lpstr>CDC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Beth Pfeiffer</dc:creator>
  <cp:lastModifiedBy>David</cp:lastModifiedBy>
  <dcterms:created xsi:type="dcterms:W3CDTF">2024-01-04T20:52:14Z</dcterms:created>
  <dcterms:modified xsi:type="dcterms:W3CDTF">2024-01-06T12:02:14Z</dcterms:modified>
</cp:coreProperties>
</file>